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50" tabRatio="599" activeTab="7"/>
  </bookViews>
  <sheets>
    <sheet name="Site" sheetId="1" r:id="rId1"/>
    <sheet name="T984" sheetId="2" r:id="rId2"/>
    <sheet name="T983" sheetId="3" r:id="rId3"/>
    <sheet name="T982" sheetId="4" r:id="rId4"/>
    <sheet name="T981" sheetId="5" r:id="rId5"/>
    <sheet name="T985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<sst xmlns="http://schemas.openxmlformats.org/spreadsheetml/2006/main" count="42" uniqueCount="31">
  <si>
    <t>NDVI</t>
  </si>
  <si>
    <t>REIP</t>
  </si>
  <si>
    <t>Tree #</t>
  </si>
  <si>
    <t xml:space="preserve"> each average from 3 source scans</t>
  </si>
  <si>
    <t>WL</t>
  </si>
  <si>
    <t>Indices &amp; Ratios by Scan:</t>
  </si>
  <si>
    <t>TM54</t>
  </si>
  <si>
    <t>NIR31</t>
  </si>
  <si>
    <t xml:space="preserve"> 600 bands</t>
  </si>
  <si>
    <t>TM43</t>
  </si>
  <si>
    <t>VIRIS Data - Chesterfield School - Fall 2000</t>
  </si>
  <si>
    <t>Project: Chesterfield Elementary-2 -- Collection Date: 12/06/2000 -- Processing Date: 12/20/2000 -- Owner: Ryan Huntley -- Notes: Teacher: Carla Larson</t>
  </si>
  <si>
    <t>10 Averaged scans</t>
  </si>
  <si>
    <t>T981S-N1</t>
  </si>
  <si>
    <t>T982N-N1</t>
  </si>
  <si>
    <t>T983S-N1</t>
  </si>
  <si>
    <t>T984S-N1</t>
  </si>
  <si>
    <t>T981S</t>
  </si>
  <si>
    <t>T982N</t>
  </si>
  <si>
    <t>T983S</t>
  </si>
  <si>
    <t>T984S</t>
  </si>
  <si>
    <t>T985B-N1</t>
  </si>
  <si>
    <t>T985N-N1</t>
  </si>
  <si>
    <t>T985N</t>
  </si>
  <si>
    <t>T985S-N1</t>
  </si>
  <si>
    <t>T985S</t>
  </si>
  <si>
    <t>T985Both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</si>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</sst>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/>
    </xf>
    <xf numFmtId="168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Chesterfield School - Fall 2000
2000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School!$X$5:$X$604</c:f>
              <c:numCache>
                <c:ptCount val="600"/>
                <c:pt idx="0">
                  <c:v>0</c:v>
                </c:pt>
                <c:pt idx="1">
                  <c:v>6.348571428571428</c:v>
                </c:pt>
                <c:pt idx="2">
                  <c:v>23.810000000000002</c:v>
                </c:pt>
                <c:pt idx="3">
                  <c:v>20</c:v>
                </c:pt>
                <c:pt idx="4">
                  <c:v>19.68285714285714</c:v>
                </c:pt>
                <c:pt idx="5">
                  <c:v>23.13</c:v>
                </c:pt>
                <c:pt idx="6">
                  <c:v>22.02285714285714</c:v>
                </c:pt>
                <c:pt idx="7">
                  <c:v>24.604285714285712</c:v>
                </c:pt>
                <c:pt idx="8">
                  <c:v>26.382857142857137</c:v>
                </c:pt>
                <c:pt idx="9">
                  <c:v>25.29</c:v>
                </c:pt>
                <c:pt idx="10">
                  <c:v>24.83142857142857</c:v>
                </c:pt>
                <c:pt idx="11">
                  <c:v>26.155714285714286</c:v>
                </c:pt>
                <c:pt idx="12">
                  <c:v>26.24857142857143</c:v>
                </c:pt>
                <c:pt idx="13">
                  <c:v>25.55142857142857</c:v>
                </c:pt>
                <c:pt idx="14">
                  <c:v>26.41428571428571</c:v>
                </c:pt>
                <c:pt idx="15">
                  <c:v>26.259999999999998</c:v>
                </c:pt>
                <c:pt idx="16">
                  <c:v>26.58428571428571</c:v>
                </c:pt>
                <c:pt idx="17">
                  <c:v>26.718571428571433</c:v>
                </c:pt>
                <c:pt idx="18">
                  <c:v>26.42142857142857</c:v>
                </c:pt>
                <c:pt idx="19">
                  <c:v>27.614285714285717</c:v>
                </c:pt>
                <c:pt idx="20">
                  <c:v>25.19142857142857</c:v>
                </c:pt>
                <c:pt idx="21">
                  <c:v>26.464285714285715</c:v>
                </c:pt>
                <c:pt idx="22">
                  <c:v>25.759999999999998</c:v>
                </c:pt>
                <c:pt idx="23">
                  <c:v>26.32</c:v>
                </c:pt>
                <c:pt idx="24">
                  <c:v>25.300000000000004</c:v>
                </c:pt>
                <c:pt idx="25">
                  <c:v>25.207142857142856</c:v>
                </c:pt>
                <c:pt idx="26">
                  <c:v>25.501428571428573</c:v>
                </c:pt>
                <c:pt idx="27">
                  <c:v>24.672857142857143</c:v>
                </c:pt>
                <c:pt idx="28">
                  <c:v>25.011428571428574</c:v>
                </c:pt>
                <c:pt idx="29">
                  <c:v>23.322857142857142</c:v>
                </c:pt>
                <c:pt idx="30">
                  <c:v>22.198571428571427</c:v>
                </c:pt>
                <c:pt idx="31">
                  <c:v>21.662857142857142</c:v>
                </c:pt>
                <c:pt idx="32">
                  <c:v>21.628571428571426</c:v>
                </c:pt>
                <c:pt idx="33">
                  <c:v>21.349999999999998</c:v>
                </c:pt>
                <c:pt idx="34">
                  <c:v>19.718571428571433</c:v>
                </c:pt>
                <c:pt idx="35">
                  <c:v>19.244285714285713</c:v>
                </c:pt>
                <c:pt idx="36">
                  <c:v>18.19142857142857</c:v>
                </c:pt>
                <c:pt idx="37">
                  <c:v>18.24571428571429</c:v>
                </c:pt>
                <c:pt idx="38">
                  <c:v>16.922857142857143</c:v>
                </c:pt>
                <c:pt idx="39">
                  <c:v>16.122857142857146</c:v>
                </c:pt>
                <c:pt idx="40">
                  <c:v>16.234285714285715</c:v>
                </c:pt>
                <c:pt idx="41">
                  <c:v>15.902857142857144</c:v>
                </c:pt>
                <c:pt idx="42">
                  <c:v>15.19857142857143</c:v>
                </c:pt>
                <c:pt idx="43">
                  <c:v>14.254285714285714</c:v>
                </c:pt>
                <c:pt idx="44">
                  <c:v>14.16285714285714</c:v>
                </c:pt>
                <c:pt idx="45">
                  <c:v>12.774285714285714</c:v>
                </c:pt>
                <c:pt idx="46">
                  <c:v>12.701428571428574</c:v>
                </c:pt>
                <c:pt idx="47">
                  <c:v>12.432857142857143</c:v>
                </c:pt>
                <c:pt idx="48">
                  <c:v>11.415714285714285</c:v>
                </c:pt>
                <c:pt idx="49">
                  <c:v>11.349999999999998</c:v>
                </c:pt>
                <c:pt idx="50">
                  <c:v>10.964285714285712</c:v>
                </c:pt>
                <c:pt idx="51">
                  <c:v>10.357142857142856</c:v>
                </c:pt>
                <c:pt idx="52">
                  <c:v>9.898571428571428</c:v>
                </c:pt>
                <c:pt idx="53">
                  <c:v>9.471428571428572</c:v>
                </c:pt>
                <c:pt idx="54">
                  <c:v>9.424285714285714</c:v>
                </c:pt>
                <c:pt idx="55">
                  <c:v>8.647142857142857</c:v>
                </c:pt>
                <c:pt idx="56">
                  <c:v>8.711428571428572</c:v>
                </c:pt>
                <c:pt idx="57">
                  <c:v>8.04</c:v>
                </c:pt>
                <c:pt idx="58">
                  <c:v>8.15857142857143</c:v>
                </c:pt>
                <c:pt idx="59">
                  <c:v>8.131428571428572</c:v>
                </c:pt>
                <c:pt idx="60">
                  <c:v>7.881428571428572</c:v>
                </c:pt>
                <c:pt idx="61">
                  <c:v>7.394285714285714</c:v>
                </c:pt>
                <c:pt idx="62">
                  <c:v>6.975714285714285</c:v>
                </c:pt>
                <c:pt idx="63">
                  <c:v>6.951428571428572</c:v>
                </c:pt>
                <c:pt idx="64">
                  <c:v>6.771428571428571</c:v>
                </c:pt>
                <c:pt idx="65">
                  <c:v>6.602857142857144</c:v>
                </c:pt>
                <c:pt idx="66">
                  <c:v>6.6328571428571435</c:v>
                </c:pt>
                <c:pt idx="67">
                  <c:v>6.4642857142857135</c:v>
                </c:pt>
                <c:pt idx="68">
                  <c:v>6.471428571428571</c:v>
                </c:pt>
                <c:pt idx="69">
                  <c:v>6.552857142857142</c:v>
                </c:pt>
                <c:pt idx="70">
                  <c:v>6.481428571428571</c:v>
                </c:pt>
                <c:pt idx="71">
                  <c:v>6.335714285714287</c:v>
                </c:pt>
                <c:pt idx="72">
                  <c:v>6.3100000000000005</c:v>
                </c:pt>
                <c:pt idx="73">
                  <c:v>6.305714285714286</c:v>
                </c:pt>
                <c:pt idx="74">
                  <c:v>6.295714285714285</c:v>
                </c:pt>
                <c:pt idx="75">
                  <c:v>6.477142857142858</c:v>
                </c:pt>
                <c:pt idx="76">
                  <c:v>6.484285714285714</c:v>
                </c:pt>
                <c:pt idx="77">
                  <c:v>6.147142857142858</c:v>
                </c:pt>
                <c:pt idx="78">
                  <c:v>5.85</c:v>
                </c:pt>
                <c:pt idx="79">
                  <c:v>5.717142857142858</c:v>
                </c:pt>
                <c:pt idx="80">
                  <c:v>5.577142857142857</c:v>
                </c:pt>
                <c:pt idx="81">
                  <c:v>5.725714285714285</c:v>
                </c:pt>
                <c:pt idx="82">
                  <c:v>5.828571428571429</c:v>
                </c:pt>
                <c:pt idx="83">
                  <c:v>5.4628571428571435</c:v>
                </c:pt>
                <c:pt idx="84">
                  <c:v>5.132857142857143</c:v>
                </c:pt>
                <c:pt idx="85">
                  <c:v>5.0200000000000005</c:v>
                </c:pt>
                <c:pt idx="86">
                  <c:v>5.138571428571429</c:v>
                </c:pt>
                <c:pt idx="87">
                  <c:v>5.225714285714285</c:v>
                </c:pt>
                <c:pt idx="88">
                  <c:v>5.332857142857144</c:v>
                </c:pt>
                <c:pt idx="89">
                  <c:v>5.432857142857143</c:v>
                </c:pt>
                <c:pt idx="90">
                  <c:v>5.298571428571429</c:v>
                </c:pt>
                <c:pt idx="91">
                  <c:v>5.1085714285714285</c:v>
                </c:pt>
                <c:pt idx="92">
                  <c:v>5.027142857142857</c:v>
                </c:pt>
                <c:pt idx="93">
                  <c:v>5.017142857142857</c:v>
                </c:pt>
                <c:pt idx="94">
                  <c:v>5.072857142857143</c:v>
                </c:pt>
                <c:pt idx="95">
                  <c:v>5.01</c:v>
                </c:pt>
                <c:pt idx="96">
                  <c:v>5.095714285714286</c:v>
                </c:pt>
                <c:pt idx="97">
                  <c:v>5.125714285714286</c:v>
                </c:pt>
                <c:pt idx="98">
                  <c:v>5.201428571428572</c:v>
                </c:pt>
                <c:pt idx="99">
                  <c:v>5.187142857142858</c:v>
                </c:pt>
                <c:pt idx="100">
                  <c:v>5.047142857142858</c:v>
                </c:pt>
                <c:pt idx="101">
                  <c:v>4.991428571428571</c:v>
                </c:pt>
                <c:pt idx="102">
                  <c:v>4.917142857142857</c:v>
                </c:pt>
                <c:pt idx="103">
                  <c:v>4.885714285714286</c:v>
                </c:pt>
                <c:pt idx="104">
                  <c:v>4.822857142857143</c:v>
                </c:pt>
                <c:pt idx="105">
                  <c:v>4.78</c:v>
                </c:pt>
                <c:pt idx="106">
                  <c:v>4.785714285714286</c:v>
                </c:pt>
                <c:pt idx="107">
                  <c:v>4.76</c:v>
                </c:pt>
                <c:pt idx="108">
                  <c:v>4.734285714285714</c:v>
                </c:pt>
                <c:pt idx="109">
                  <c:v>4.701428571428572</c:v>
                </c:pt>
                <c:pt idx="110">
                  <c:v>4.695714285714286</c:v>
                </c:pt>
                <c:pt idx="111">
                  <c:v>4.688571428571429</c:v>
                </c:pt>
                <c:pt idx="112">
                  <c:v>4.691428571428572</c:v>
                </c:pt>
                <c:pt idx="113">
                  <c:v>4.735714285714287</c:v>
                </c:pt>
                <c:pt idx="114">
                  <c:v>4.71</c:v>
                </c:pt>
                <c:pt idx="115">
                  <c:v>4.68</c:v>
                </c:pt>
                <c:pt idx="116">
                  <c:v>4.661428571428571</c:v>
                </c:pt>
                <c:pt idx="117">
                  <c:v>4.62</c:v>
                </c:pt>
                <c:pt idx="118">
                  <c:v>4.592857142857143</c:v>
                </c:pt>
                <c:pt idx="119">
                  <c:v>4.617142857142857</c:v>
                </c:pt>
                <c:pt idx="120">
                  <c:v>4.612857142857143</c:v>
                </c:pt>
                <c:pt idx="121">
                  <c:v>4.601428571428571</c:v>
                </c:pt>
                <c:pt idx="122">
                  <c:v>4.637142857142857</c:v>
                </c:pt>
                <c:pt idx="123">
                  <c:v>4.660000000000001</c:v>
                </c:pt>
                <c:pt idx="124">
                  <c:v>4.705714285714286</c:v>
                </c:pt>
                <c:pt idx="125">
                  <c:v>4.76</c:v>
                </c:pt>
                <c:pt idx="126">
                  <c:v>4.797142857142858</c:v>
                </c:pt>
                <c:pt idx="127">
                  <c:v>4.917142857142856</c:v>
                </c:pt>
                <c:pt idx="128">
                  <c:v>5.014285714285713</c:v>
                </c:pt>
                <c:pt idx="129">
                  <c:v>5.145714285714286</c:v>
                </c:pt>
                <c:pt idx="130">
                  <c:v>5.275714285714285</c:v>
                </c:pt>
                <c:pt idx="131">
                  <c:v>5.387142857142857</c:v>
                </c:pt>
                <c:pt idx="132">
                  <c:v>5.547142857142857</c:v>
                </c:pt>
                <c:pt idx="133">
                  <c:v>5.7057142857142855</c:v>
                </c:pt>
                <c:pt idx="134">
                  <c:v>5.898571428571429</c:v>
                </c:pt>
                <c:pt idx="135">
                  <c:v>6.108571428571429</c:v>
                </c:pt>
                <c:pt idx="136">
                  <c:v>6.327142857142858</c:v>
                </c:pt>
                <c:pt idx="137">
                  <c:v>6.601428571428571</c:v>
                </c:pt>
                <c:pt idx="138">
                  <c:v>6.9</c:v>
                </c:pt>
                <c:pt idx="139">
                  <c:v>7.182857142857143</c:v>
                </c:pt>
                <c:pt idx="140">
                  <c:v>7.515714285714286</c:v>
                </c:pt>
                <c:pt idx="141">
                  <c:v>7.837142857142857</c:v>
                </c:pt>
                <c:pt idx="142">
                  <c:v>8.164285714285713</c:v>
                </c:pt>
                <c:pt idx="143">
                  <c:v>8.504285714285716</c:v>
                </c:pt>
                <c:pt idx="144">
                  <c:v>8.831428571428571</c:v>
                </c:pt>
                <c:pt idx="145">
                  <c:v>9.144285714285715</c:v>
                </c:pt>
                <c:pt idx="146">
                  <c:v>9.44142857142857</c:v>
                </c:pt>
                <c:pt idx="147">
                  <c:v>9.714285714285714</c:v>
                </c:pt>
                <c:pt idx="148">
                  <c:v>9.982857142857142</c:v>
                </c:pt>
                <c:pt idx="149">
                  <c:v>10.207142857142857</c:v>
                </c:pt>
                <c:pt idx="150">
                  <c:v>10.42</c:v>
                </c:pt>
                <c:pt idx="151">
                  <c:v>10.588571428571427</c:v>
                </c:pt>
                <c:pt idx="152">
                  <c:v>10.755714285714287</c:v>
                </c:pt>
                <c:pt idx="153">
                  <c:v>10.892857142857142</c:v>
                </c:pt>
                <c:pt idx="154">
                  <c:v>11.010000000000002</c:v>
                </c:pt>
                <c:pt idx="155">
                  <c:v>11.135714285714284</c:v>
                </c:pt>
                <c:pt idx="156">
                  <c:v>11.231428571428571</c:v>
                </c:pt>
                <c:pt idx="157">
                  <c:v>11.318571428571428</c:v>
                </c:pt>
                <c:pt idx="158">
                  <c:v>11.394285714285715</c:v>
                </c:pt>
                <c:pt idx="159">
                  <c:v>11.457142857142857</c:v>
                </c:pt>
                <c:pt idx="160">
                  <c:v>11.504285714285714</c:v>
                </c:pt>
                <c:pt idx="161">
                  <c:v>11.54857142857143</c:v>
                </c:pt>
                <c:pt idx="162">
                  <c:v>11.549999999999999</c:v>
                </c:pt>
                <c:pt idx="163">
                  <c:v>11.565714285714284</c:v>
                </c:pt>
                <c:pt idx="164">
                  <c:v>11.52142857142857</c:v>
                </c:pt>
                <c:pt idx="165">
                  <c:v>11.457142857142857</c:v>
                </c:pt>
                <c:pt idx="166">
                  <c:v>11.362857142857143</c:v>
                </c:pt>
                <c:pt idx="167">
                  <c:v>11.244285714285713</c:v>
                </c:pt>
                <c:pt idx="168">
                  <c:v>11.094285714285714</c:v>
                </c:pt>
                <c:pt idx="169">
                  <c:v>10.938571428571427</c:v>
                </c:pt>
                <c:pt idx="170">
                  <c:v>10.739999999999998</c:v>
                </c:pt>
                <c:pt idx="171">
                  <c:v>10.538571428571428</c:v>
                </c:pt>
                <c:pt idx="172">
                  <c:v>10.335714285714285</c:v>
                </c:pt>
                <c:pt idx="173">
                  <c:v>10.115714285714287</c:v>
                </c:pt>
                <c:pt idx="174">
                  <c:v>9.904285714285715</c:v>
                </c:pt>
                <c:pt idx="175">
                  <c:v>9.697142857142856</c:v>
                </c:pt>
                <c:pt idx="176">
                  <c:v>9.495714285714286</c:v>
                </c:pt>
                <c:pt idx="177">
                  <c:v>9.338571428571429</c:v>
                </c:pt>
                <c:pt idx="178">
                  <c:v>9.168571428571427</c:v>
                </c:pt>
                <c:pt idx="179">
                  <c:v>8.995714285714284</c:v>
                </c:pt>
                <c:pt idx="180">
                  <c:v>8.845714285714287</c:v>
                </c:pt>
                <c:pt idx="181">
                  <c:v>8.721428571428572</c:v>
                </c:pt>
                <c:pt idx="182">
                  <c:v>8.6</c:v>
                </c:pt>
                <c:pt idx="183">
                  <c:v>8.471428571428572</c:v>
                </c:pt>
                <c:pt idx="184">
                  <c:v>8.36142857142857</c:v>
                </c:pt>
                <c:pt idx="185">
                  <c:v>8.25857142857143</c:v>
                </c:pt>
                <c:pt idx="186">
                  <c:v>8.17142857142857</c:v>
                </c:pt>
                <c:pt idx="187">
                  <c:v>8.085714285714285</c:v>
                </c:pt>
                <c:pt idx="188">
                  <c:v>8.017142857142856</c:v>
                </c:pt>
                <c:pt idx="189">
                  <c:v>7.955714285714285</c:v>
                </c:pt>
                <c:pt idx="190">
                  <c:v>7.892857142857143</c:v>
                </c:pt>
                <c:pt idx="191">
                  <c:v>7.837142857142857</c:v>
                </c:pt>
                <c:pt idx="192">
                  <c:v>7.791428571428571</c:v>
                </c:pt>
                <c:pt idx="193">
                  <c:v>7.732857142857143</c:v>
                </c:pt>
                <c:pt idx="194">
                  <c:v>7.669999999999999</c:v>
                </c:pt>
                <c:pt idx="195">
                  <c:v>7.611428571428571</c:v>
                </c:pt>
                <c:pt idx="196">
                  <c:v>7.545714285714287</c:v>
                </c:pt>
                <c:pt idx="197">
                  <c:v>7.4799999999999995</c:v>
                </c:pt>
                <c:pt idx="198">
                  <c:v>7.409999999999999</c:v>
                </c:pt>
                <c:pt idx="199">
                  <c:v>7.3342857142857145</c:v>
                </c:pt>
                <c:pt idx="200">
                  <c:v>7.241428571428571</c:v>
                </c:pt>
                <c:pt idx="201">
                  <c:v>7.177142857142857</c:v>
                </c:pt>
                <c:pt idx="202">
                  <c:v>7.087142857142857</c:v>
                </c:pt>
                <c:pt idx="203">
                  <c:v>6.995714285714286</c:v>
                </c:pt>
                <c:pt idx="204">
                  <c:v>6.911428571428572</c:v>
                </c:pt>
                <c:pt idx="205">
                  <c:v>6.839999999999999</c:v>
                </c:pt>
                <c:pt idx="206">
                  <c:v>6.767142857142858</c:v>
                </c:pt>
                <c:pt idx="207">
                  <c:v>6.704285714285715</c:v>
                </c:pt>
                <c:pt idx="208">
                  <c:v>6.659999999999999</c:v>
                </c:pt>
                <c:pt idx="209">
                  <c:v>6.624285714285714</c:v>
                </c:pt>
                <c:pt idx="210">
                  <c:v>6.604285714285715</c:v>
                </c:pt>
                <c:pt idx="211">
                  <c:v>6.571428571428571</c:v>
                </c:pt>
                <c:pt idx="212">
                  <c:v>6.542857142857144</c:v>
                </c:pt>
                <c:pt idx="213">
                  <c:v>6.5200000000000005</c:v>
                </c:pt>
                <c:pt idx="214">
                  <c:v>6.478571428571428</c:v>
                </c:pt>
                <c:pt idx="215">
                  <c:v>6.408571428571428</c:v>
                </c:pt>
                <c:pt idx="216">
                  <c:v>6.328571428571429</c:v>
                </c:pt>
                <c:pt idx="217">
                  <c:v>6.2142857142857135</c:v>
                </c:pt>
                <c:pt idx="218">
                  <c:v>6.087142857142857</c:v>
                </c:pt>
                <c:pt idx="219">
                  <c:v>5.957142857142856</c:v>
                </c:pt>
                <c:pt idx="220">
                  <c:v>5.815714285714285</c:v>
                </c:pt>
                <c:pt idx="221">
                  <c:v>5.67</c:v>
                </c:pt>
                <c:pt idx="222">
                  <c:v>5.531428571428571</c:v>
                </c:pt>
                <c:pt idx="223">
                  <c:v>5.408571428571428</c:v>
                </c:pt>
                <c:pt idx="224">
                  <c:v>5.294285714285714</c:v>
                </c:pt>
                <c:pt idx="225">
                  <c:v>5.202857142857142</c:v>
                </c:pt>
                <c:pt idx="226">
                  <c:v>5.115714285714286</c:v>
                </c:pt>
                <c:pt idx="227">
                  <c:v>5.062857142857142</c:v>
                </c:pt>
                <c:pt idx="228">
                  <c:v>5.011428571428572</c:v>
                </c:pt>
                <c:pt idx="229">
                  <c:v>4.962857142857142</c:v>
                </c:pt>
                <c:pt idx="230">
                  <c:v>4.912857142857143</c:v>
                </c:pt>
                <c:pt idx="231">
                  <c:v>4.867142857142857</c:v>
                </c:pt>
                <c:pt idx="232">
                  <c:v>4.817142857142858</c:v>
                </c:pt>
                <c:pt idx="233">
                  <c:v>4.750000000000001</c:v>
                </c:pt>
                <c:pt idx="234">
                  <c:v>4.694285714285715</c:v>
                </c:pt>
                <c:pt idx="235">
                  <c:v>4.644285714285714</c:v>
                </c:pt>
                <c:pt idx="236">
                  <c:v>4.602857142857142</c:v>
                </c:pt>
                <c:pt idx="237">
                  <c:v>4.569999999999999</c:v>
                </c:pt>
                <c:pt idx="238">
                  <c:v>4.554285714285714</c:v>
                </c:pt>
                <c:pt idx="239">
                  <c:v>4.541428571428572</c:v>
                </c:pt>
                <c:pt idx="240">
                  <c:v>4.5442857142857145</c:v>
                </c:pt>
                <c:pt idx="241">
                  <c:v>4.57</c:v>
                </c:pt>
                <c:pt idx="242">
                  <c:v>4.5928571428571425</c:v>
                </c:pt>
                <c:pt idx="243">
                  <c:v>4.624285714285714</c:v>
                </c:pt>
                <c:pt idx="244">
                  <c:v>4.682857142857143</c:v>
                </c:pt>
                <c:pt idx="245">
                  <c:v>4.764285714285714</c:v>
                </c:pt>
                <c:pt idx="246">
                  <c:v>4.874285714285714</c:v>
                </c:pt>
                <c:pt idx="247">
                  <c:v>5.025714285714285</c:v>
                </c:pt>
                <c:pt idx="248">
                  <c:v>5.234285714285714</c:v>
                </c:pt>
                <c:pt idx="249">
                  <c:v>5.518571428571429</c:v>
                </c:pt>
                <c:pt idx="250">
                  <c:v>5.897142857142858</c:v>
                </c:pt>
                <c:pt idx="251">
                  <c:v>6.4071428571428575</c:v>
                </c:pt>
                <c:pt idx="252">
                  <c:v>7.04</c:v>
                </c:pt>
                <c:pt idx="253">
                  <c:v>7.795714285714285</c:v>
                </c:pt>
                <c:pt idx="254">
                  <c:v>8.685714285714285</c:v>
                </c:pt>
                <c:pt idx="255">
                  <c:v>9.665714285714285</c:v>
                </c:pt>
                <c:pt idx="256">
                  <c:v>10.752857142857142</c:v>
                </c:pt>
                <c:pt idx="257">
                  <c:v>11.914285714285715</c:v>
                </c:pt>
                <c:pt idx="258">
                  <c:v>13.131428571428572</c:v>
                </c:pt>
                <c:pt idx="259">
                  <c:v>14.394285714285717</c:v>
                </c:pt>
                <c:pt idx="260">
                  <c:v>15.704285714285716</c:v>
                </c:pt>
                <c:pt idx="261">
                  <c:v>17.032857142857143</c:v>
                </c:pt>
                <c:pt idx="262">
                  <c:v>18.37142857142857</c:v>
                </c:pt>
                <c:pt idx="263">
                  <c:v>19.735714285714288</c:v>
                </c:pt>
                <c:pt idx="264">
                  <c:v>21.12142857142857</c:v>
                </c:pt>
                <c:pt idx="265">
                  <c:v>22.517142857142854</c:v>
                </c:pt>
                <c:pt idx="266">
                  <c:v>23.947142857142858</c:v>
                </c:pt>
                <c:pt idx="267">
                  <c:v>25.391428571428573</c:v>
                </c:pt>
                <c:pt idx="268">
                  <c:v>26.83285714285714</c:v>
                </c:pt>
                <c:pt idx="269">
                  <c:v>28.27142857142857</c:v>
                </c:pt>
                <c:pt idx="270">
                  <c:v>29.737142857142853</c:v>
                </c:pt>
                <c:pt idx="271">
                  <c:v>31.155714285714286</c:v>
                </c:pt>
                <c:pt idx="272">
                  <c:v>32.55</c:v>
                </c:pt>
                <c:pt idx="273">
                  <c:v>33.92</c:v>
                </c:pt>
                <c:pt idx="274">
                  <c:v>35.25428571428572</c:v>
                </c:pt>
                <c:pt idx="275">
                  <c:v>36.537142857142854</c:v>
                </c:pt>
                <c:pt idx="276">
                  <c:v>37.76857142857143</c:v>
                </c:pt>
                <c:pt idx="277">
                  <c:v>38.944285714285705</c:v>
                </c:pt>
                <c:pt idx="278">
                  <c:v>40.041428571428575</c:v>
                </c:pt>
                <c:pt idx="279">
                  <c:v>41.104285714285716</c:v>
                </c:pt>
                <c:pt idx="280">
                  <c:v>42.074285714285715</c:v>
                </c:pt>
                <c:pt idx="281">
                  <c:v>42.98285714285714</c:v>
                </c:pt>
                <c:pt idx="282">
                  <c:v>43.82999999999999</c:v>
                </c:pt>
                <c:pt idx="283">
                  <c:v>44.60142857142857</c:v>
                </c:pt>
                <c:pt idx="284">
                  <c:v>45.31857142857143</c:v>
                </c:pt>
                <c:pt idx="285">
                  <c:v>45.988571428571426</c:v>
                </c:pt>
                <c:pt idx="286">
                  <c:v>46.58571428571429</c:v>
                </c:pt>
                <c:pt idx="287">
                  <c:v>47.142857142857146</c:v>
                </c:pt>
                <c:pt idx="288">
                  <c:v>47.642857142857146</c:v>
                </c:pt>
                <c:pt idx="289">
                  <c:v>48.08857142857143</c:v>
                </c:pt>
                <c:pt idx="290">
                  <c:v>48.49000000000001</c:v>
                </c:pt>
                <c:pt idx="291">
                  <c:v>48.857142857142854</c:v>
                </c:pt>
                <c:pt idx="292">
                  <c:v>49.190000000000005</c:v>
                </c:pt>
                <c:pt idx="293">
                  <c:v>49.48571428571428</c:v>
                </c:pt>
                <c:pt idx="294">
                  <c:v>49.75</c:v>
                </c:pt>
                <c:pt idx="295">
                  <c:v>49.98285714285714</c:v>
                </c:pt>
                <c:pt idx="296">
                  <c:v>50.18285714285714</c:v>
                </c:pt>
                <c:pt idx="297">
                  <c:v>50.37714285714286</c:v>
                </c:pt>
                <c:pt idx="298">
                  <c:v>50.55714285714286</c:v>
                </c:pt>
                <c:pt idx="299">
                  <c:v>50.714285714285715</c:v>
                </c:pt>
                <c:pt idx="300">
                  <c:v>50.84999999999999</c:v>
                </c:pt>
                <c:pt idx="301">
                  <c:v>50.949999999999996</c:v>
                </c:pt>
                <c:pt idx="302">
                  <c:v>51.06285714285714</c:v>
                </c:pt>
                <c:pt idx="303">
                  <c:v>51.175714285714285</c:v>
                </c:pt>
                <c:pt idx="304">
                  <c:v>51.24857142857143</c:v>
                </c:pt>
                <c:pt idx="305">
                  <c:v>51.34571428571428</c:v>
                </c:pt>
                <c:pt idx="306">
                  <c:v>51.401428571428575</c:v>
                </c:pt>
                <c:pt idx="307">
                  <c:v>51.46857142857143</c:v>
                </c:pt>
                <c:pt idx="308">
                  <c:v>51.53714285714286</c:v>
                </c:pt>
                <c:pt idx="309">
                  <c:v>51.58428571428572</c:v>
                </c:pt>
                <c:pt idx="310">
                  <c:v>51.651428571428575</c:v>
                </c:pt>
                <c:pt idx="311">
                  <c:v>51.71714285714285</c:v>
                </c:pt>
                <c:pt idx="312">
                  <c:v>51.74285714285715</c:v>
                </c:pt>
                <c:pt idx="313">
                  <c:v>51.787142857142854</c:v>
                </c:pt>
                <c:pt idx="314">
                  <c:v>51.85</c:v>
                </c:pt>
                <c:pt idx="315">
                  <c:v>51.88285714285714</c:v>
                </c:pt>
                <c:pt idx="316">
                  <c:v>51.94285714285714</c:v>
                </c:pt>
                <c:pt idx="317">
                  <c:v>51.99142857142857</c:v>
                </c:pt>
                <c:pt idx="318">
                  <c:v>52.02428571428572</c:v>
                </c:pt>
                <c:pt idx="319">
                  <c:v>52.098571428571425</c:v>
                </c:pt>
                <c:pt idx="320">
                  <c:v>52.15142857142858</c:v>
                </c:pt>
                <c:pt idx="321">
                  <c:v>52.190000000000005</c:v>
                </c:pt>
                <c:pt idx="322">
                  <c:v>52.230000000000004</c:v>
                </c:pt>
                <c:pt idx="323">
                  <c:v>52.26142857142857</c:v>
                </c:pt>
                <c:pt idx="324">
                  <c:v>52.31857142857143</c:v>
                </c:pt>
                <c:pt idx="325">
                  <c:v>52.34571428571429</c:v>
                </c:pt>
                <c:pt idx="326">
                  <c:v>52.370000000000005</c:v>
                </c:pt>
                <c:pt idx="327">
                  <c:v>52.43857142857143</c:v>
                </c:pt>
                <c:pt idx="328">
                  <c:v>52.45142857142857</c:v>
                </c:pt>
                <c:pt idx="329">
                  <c:v>52.50857142857142</c:v>
                </c:pt>
                <c:pt idx="330">
                  <c:v>52.55000000000001</c:v>
                </c:pt>
                <c:pt idx="331">
                  <c:v>52.58714285714286</c:v>
                </c:pt>
                <c:pt idx="332">
                  <c:v>52.644285714285715</c:v>
                </c:pt>
                <c:pt idx="333">
                  <c:v>52.65714285714286</c:v>
                </c:pt>
                <c:pt idx="334">
                  <c:v>52.69428571428572</c:v>
                </c:pt>
                <c:pt idx="335">
                  <c:v>52.71714285714286</c:v>
                </c:pt>
                <c:pt idx="336">
                  <c:v>52.787142857142854</c:v>
                </c:pt>
                <c:pt idx="337">
                  <c:v>52.82571428571429</c:v>
                </c:pt>
                <c:pt idx="338">
                  <c:v>52.86142857142857</c:v>
                </c:pt>
                <c:pt idx="339">
                  <c:v>52.89714285714285</c:v>
                </c:pt>
                <c:pt idx="340">
                  <c:v>52.89</c:v>
                </c:pt>
                <c:pt idx="341">
                  <c:v>52.925714285714285</c:v>
                </c:pt>
                <c:pt idx="342">
                  <c:v>52.98571428571428</c:v>
                </c:pt>
                <c:pt idx="343">
                  <c:v>52.98714285714285</c:v>
                </c:pt>
                <c:pt idx="344">
                  <c:v>53.021428571428565</c:v>
                </c:pt>
                <c:pt idx="345">
                  <c:v>53.04428571428571</c:v>
                </c:pt>
                <c:pt idx="346">
                  <c:v>53.10000000000001</c:v>
                </c:pt>
                <c:pt idx="347">
                  <c:v>53.12571428571429</c:v>
                </c:pt>
                <c:pt idx="348">
                  <c:v>53.13285714285714</c:v>
                </c:pt>
                <c:pt idx="349">
                  <c:v>53.20142857142857</c:v>
                </c:pt>
                <c:pt idx="350">
                  <c:v>53.22428571428571</c:v>
                </c:pt>
                <c:pt idx="351">
                  <c:v>53.24571428571429</c:v>
                </c:pt>
                <c:pt idx="352">
                  <c:v>53.30428571428571</c:v>
                </c:pt>
                <c:pt idx="353">
                  <c:v>53.330000000000005</c:v>
                </c:pt>
                <c:pt idx="354">
                  <c:v>53.370000000000005</c:v>
                </c:pt>
                <c:pt idx="355">
                  <c:v>53.410000000000004</c:v>
                </c:pt>
                <c:pt idx="356">
                  <c:v>53.42</c:v>
                </c:pt>
                <c:pt idx="357">
                  <c:v>53.471428571428575</c:v>
                </c:pt>
                <c:pt idx="358">
                  <c:v>53.49571428571428</c:v>
                </c:pt>
                <c:pt idx="359">
                  <c:v>53.548571428571435</c:v>
                </c:pt>
                <c:pt idx="360">
                  <c:v>53.51857142857143</c:v>
                </c:pt>
                <c:pt idx="361">
                  <c:v>53.58571428571429</c:v>
                </c:pt>
                <c:pt idx="362">
                  <c:v>53.61571428571428</c:v>
                </c:pt>
                <c:pt idx="363">
                  <c:v>53.61857142857143</c:v>
                </c:pt>
                <c:pt idx="364">
                  <c:v>53.61</c:v>
                </c:pt>
                <c:pt idx="365">
                  <c:v>53.642857142857146</c:v>
                </c:pt>
                <c:pt idx="366">
                  <c:v>53.65857142857143</c:v>
                </c:pt>
                <c:pt idx="367">
                  <c:v>53.715714285714284</c:v>
                </c:pt>
                <c:pt idx="368">
                  <c:v>53.71857142857142</c:v>
                </c:pt>
                <c:pt idx="369">
                  <c:v>53.755714285714284</c:v>
                </c:pt>
                <c:pt idx="370">
                  <c:v>53.77428571428571</c:v>
                </c:pt>
                <c:pt idx="371">
                  <c:v>53.80142857142857</c:v>
                </c:pt>
                <c:pt idx="372">
                  <c:v>53.83714285714286</c:v>
                </c:pt>
                <c:pt idx="373">
                  <c:v>53.83714285714285</c:v>
                </c:pt>
                <c:pt idx="374">
                  <c:v>53.847142857142856</c:v>
                </c:pt>
                <c:pt idx="375">
                  <c:v>53.86714285714286</c:v>
                </c:pt>
                <c:pt idx="376">
                  <c:v>53.887142857142855</c:v>
                </c:pt>
                <c:pt idx="377">
                  <c:v>53.87714285714286</c:v>
                </c:pt>
                <c:pt idx="378">
                  <c:v>53.92</c:v>
                </c:pt>
                <c:pt idx="379">
                  <c:v>53.89714285714285</c:v>
                </c:pt>
                <c:pt idx="380">
                  <c:v>53.959999999999994</c:v>
                </c:pt>
                <c:pt idx="381">
                  <c:v>53.95857142857143</c:v>
                </c:pt>
                <c:pt idx="382">
                  <c:v>53.94285714285714</c:v>
                </c:pt>
                <c:pt idx="383">
                  <c:v>53.98857142857143</c:v>
                </c:pt>
                <c:pt idx="384">
                  <c:v>54.00714285714286</c:v>
                </c:pt>
                <c:pt idx="385">
                  <c:v>54.00142857142857</c:v>
                </c:pt>
                <c:pt idx="386">
                  <c:v>53.99857142857143</c:v>
                </c:pt>
                <c:pt idx="387">
                  <c:v>54.005714285714284</c:v>
                </c:pt>
                <c:pt idx="388">
                  <c:v>54.02142857142858</c:v>
                </c:pt>
                <c:pt idx="389">
                  <c:v>54.00428571428571</c:v>
                </c:pt>
                <c:pt idx="390">
                  <c:v>54.01714285714285</c:v>
                </c:pt>
                <c:pt idx="391">
                  <c:v>53.96571428571429</c:v>
                </c:pt>
                <c:pt idx="392">
                  <c:v>54.005714285714284</c:v>
                </c:pt>
                <c:pt idx="393">
                  <c:v>53.98428571428571</c:v>
                </c:pt>
                <c:pt idx="394">
                  <c:v>54.011428571428574</c:v>
                </c:pt>
                <c:pt idx="395">
                  <c:v>53.987142857142864</c:v>
                </c:pt>
                <c:pt idx="396">
                  <c:v>53.96</c:v>
                </c:pt>
                <c:pt idx="397">
                  <c:v>54.02285714285715</c:v>
                </c:pt>
                <c:pt idx="398">
                  <c:v>53.971428571428575</c:v>
                </c:pt>
                <c:pt idx="399">
                  <c:v>53.934285714285714</c:v>
                </c:pt>
                <c:pt idx="400">
                  <c:v>53.90714285714285</c:v>
                </c:pt>
                <c:pt idx="401">
                  <c:v>53.871428571428574</c:v>
                </c:pt>
                <c:pt idx="402">
                  <c:v>53.857142857142854</c:v>
                </c:pt>
                <c:pt idx="403">
                  <c:v>53.800000000000004</c:v>
                </c:pt>
                <c:pt idx="404">
                  <c:v>53.721428571428575</c:v>
                </c:pt>
                <c:pt idx="405">
                  <c:v>53.61</c:v>
                </c:pt>
                <c:pt idx="406">
                  <c:v>53.61000000000001</c:v>
                </c:pt>
                <c:pt idx="407">
                  <c:v>53.59142857142857</c:v>
                </c:pt>
                <c:pt idx="408">
                  <c:v>53.424285714285716</c:v>
                </c:pt>
                <c:pt idx="409">
                  <c:v>53.40571428571429</c:v>
                </c:pt>
                <c:pt idx="410">
                  <c:v>53.302857142857135</c:v>
                </c:pt>
                <c:pt idx="411">
                  <c:v>53.142857142857146</c:v>
                </c:pt>
                <c:pt idx="412">
                  <c:v>53.17428571428571</c:v>
                </c:pt>
                <c:pt idx="413">
                  <c:v>53.10000000000001</c:v>
                </c:pt>
                <c:pt idx="414">
                  <c:v>52.857142857142854</c:v>
                </c:pt>
                <c:pt idx="415">
                  <c:v>52.704285714285724</c:v>
                </c:pt>
                <c:pt idx="416">
                  <c:v>52.66142857142857</c:v>
                </c:pt>
                <c:pt idx="417">
                  <c:v>52.385714285714286</c:v>
                </c:pt>
                <c:pt idx="418">
                  <c:v>52.37428571428571</c:v>
                </c:pt>
                <c:pt idx="419">
                  <c:v>52.13142857142857</c:v>
                </c:pt>
                <c:pt idx="420">
                  <c:v>51.965714285714284</c:v>
                </c:pt>
                <c:pt idx="421">
                  <c:v>51.82142857142857</c:v>
                </c:pt>
                <c:pt idx="422">
                  <c:v>51.684285714285714</c:v>
                </c:pt>
                <c:pt idx="423">
                  <c:v>51.53285714285715</c:v>
                </c:pt>
                <c:pt idx="424">
                  <c:v>51.368571428571435</c:v>
                </c:pt>
                <c:pt idx="425">
                  <c:v>51.37285714285714</c:v>
                </c:pt>
                <c:pt idx="426">
                  <c:v>51.19428571428572</c:v>
                </c:pt>
                <c:pt idx="427">
                  <c:v>51.14857142857142</c:v>
                </c:pt>
                <c:pt idx="428">
                  <c:v>50.988571428571426</c:v>
                </c:pt>
                <c:pt idx="429">
                  <c:v>50.855714285714285</c:v>
                </c:pt>
                <c:pt idx="430">
                  <c:v>50.75999999999999</c:v>
                </c:pt>
                <c:pt idx="431">
                  <c:v>50.70571428571429</c:v>
                </c:pt>
                <c:pt idx="432">
                  <c:v>50.65714285714286</c:v>
                </c:pt>
                <c:pt idx="433">
                  <c:v>50.50714285714285</c:v>
                </c:pt>
                <c:pt idx="434">
                  <c:v>50.621428571428574</c:v>
                </c:pt>
                <c:pt idx="435">
                  <c:v>50.44428571428572</c:v>
                </c:pt>
                <c:pt idx="436">
                  <c:v>50.43857142857143</c:v>
                </c:pt>
                <c:pt idx="437">
                  <c:v>50.37714285714286</c:v>
                </c:pt>
                <c:pt idx="438">
                  <c:v>50.291428571428575</c:v>
                </c:pt>
                <c:pt idx="439">
                  <c:v>50.325714285714284</c:v>
                </c:pt>
                <c:pt idx="440">
                  <c:v>50.53285714285715</c:v>
                </c:pt>
                <c:pt idx="441">
                  <c:v>50.3657142857143</c:v>
                </c:pt>
                <c:pt idx="442">
                  <c:v>50.37571428571429</c:v>
                </c:pt>
                <c:pt idx="443">
                  <c:v>50.45</c:v>
                </c:pt>
                <c:pt idx="444">
                  <c:v>50.46142857142858</c:v>
                </c:pt>
                <c:pt idx="445">
                  <c:v>50.462857142857146</c:v>
                </c:pt>
                <c:pt idx="446">
                  <c:v>50.645714285714284</c:v>
                </c:pt>
                <c:pt idx="447">
                  <c:v>50.31142857142857</c:v>
                </c:pt>
                <c:pt idx="448">
                  <c:v>50.67714285714286</c:v>
                </c:pt>
                <c:pt idx="449">
                  <c:v>50.472857142857144</c:v>
                </c:pt>
                <c:pt idx="450">
                  <c:v>50.54571428571428</c:v>
                </c:pt>
                <c:pt idx="451">
                  <c:v>50.78142857142857</c:v>
                </c:pt>
                <c:pt idx="452">
                  <c:v>50.79571428571428</c:v>
                </c:pt>
                <c:pt idx="453">
                  <c:v>50.98857142857143</c:v>
                </c:pt>
                <c:pt idx="454">
                  <c:v>50.88714285714286</c:v>
                </c:pt>
                <c:pt idx="455">
                  <c:v>50.96142857142858</c:v>
                </c:pt>
                <c:pt idx="456">
                  <c:v>51.05428571428571</c:v>
                </c:pt>
                <c:pt idx="457">
                  <c:v>51.27428571428572</c:v>
                </c:pt>
                <c:pt idx="458">
                  <c:v>51.32857142857143</c:v>
                </c:pt>
                <c:pt idx="459">
                  <c:v>51.34571428571428</c:v>
                </c:pt>
                <c:pt idx="460">
                  <c:v>51.25142857142857</c:v>
                </c:pt>
                <c:pt idx="461">
                  <c:v>51.25285714285714</c:v>
                </c:pt>
                <c:pt idx="462">
                  <c:v>51.13857142857143</c:v>
                </c:pt>
                <c:pt idx="463">
                  <c:v>51.24857142857143</c:v>
                </c:pt>
                <c:pt idx="464">
                  <c:v>51.57</c:v>
                </c:pt>
                <c:pt idx="465">
                  <c:v>51.35142857142858</c:v>
                </c:pt>
                <c:pt idx="466">
                  <c:v>51.107142857142854</c:v>
                </c:pt>
                <c:pt idx="467">
                  <c:v>51.53285714285715</c:v>
                </c:pt>
                <c:pt idx="468">
                  <c:v>51.33142857142856</c:v>
                </c:pt>
                <c:pt idx="469">
                  <c:v>51.78142857142858</c:v>
                </c:pt>
                <c:pt idx="470">
                  <c:v>51.212857142857146</c:v>
                </c:pt>
                <c:pt idx="471">
                  <c:v>51.012857142857136</c:v>
                </c:pt>
                <c:pt idx="472">
                  <c:v>51.31714285714286</c:v>
                </c:pt>
                <c:pt idx="473">
                  <c:v>51.14999999999999</c:v>
                </c:pt>
                <c:pt idx="474">
                  <c:v>51.49857142857143</c:v>
                </c:pt>
                <c:pt idx="475">
                  <c:v>51.05428571428572</c:v>
                </c:pt>
                <c:pt idx="476">
                  <c:v>50.91714285714285</c:v>
                </c:pt>
                <c:pt idx="477">
                  <c:v>51.04714285714285</c:v>
                </c:pt>
                <c:pt idx="478">
                  <c:v>50.99285714285714</c:v>
                </c:pt>
                <c:pt idx="479">
                  <c:v>50.894285714285715</c:v>
                </c:pt>
                <c:pt idx="480">
                  <c:v>50.598571428571425</c:v>
                </c:pt>
                <c:pt idx="481">
                  <c:v>50.36428571428571</c:v>
                </c:pt>
                <c:pt idx="482">
                  <c:v>50.00714285714286</c:v>
                </c:pt>
                <c:pt idx="483">
                  <c:v>50.43857142857143</c:v>
                </c:pt>
                <c:pt idx="484">
                  <c:v>50.73571428571428</c:v>
                </c:pt>
                <c:pt idx="485">
                  <c:v>50.644285714285715</c:v>
                </c:pt>
                <c:pt idx="486">
                  <c:v>49.949999999999996</c:v>
                </c:pt>
                <c:pt idx="487">
                  <c:v>48.330000000000005</c:v>
                </c:pt>
                <c:pt idx="488">
                  <c:v>46.23857142857143</c:v>
                </c:pt>
                <c:pt idx="489">
                  <c:v>44.47714285714286</c:v>
                </c:pt>
                <c:pt idx="490">
                  <c:v>43.425714285714285</c:v>
                </c:pt>
                <c:pt idx="491">
                  <c:v>42.987142857142864</c:v>
                </c:pt>
                <c:pt idx="492">
                  <c:v>42.82857142857142</c:v>
                </c:pt>
                <c:pt idx="493">
                  <c:v>43.11142857142857</c:v>
                </c:pt>
                <c:pt idx="494">
                  <c:v>43.46857142857143</c:v>
                </c:pt>
                <c:pt idx="495">
                  <c:v>43.864285714285714</c:v>
                </c:pt>
                <c:pt idx="496">
                  <c:v>43.92857142857143</c:v>
                </c:pt>
                <c:pt idx="497">
                  <c:v>43.56714285714286</c:v>
                </c:pt>
                <c:pt idx="498">
                  <c:v>42.709999999999994</c:v>
                </c:pt>
                <c:pt idx="499">
                  <c:v>41.32857142857143</c:v>
                </c:pt>
                <c:pt idx="500">
                  <c:v>39.31285714285714</c:v>
                </c:pt>
                <c:pt idx="501">
                  <c:v>37.01571428571429</c:v>
                </c:pt>
                <c:pt idx="502">
                  <c:v>34.471428571428575</c:v>
                </c:pt>
                <c:pt idx="503">
                  <c:v>31.419999999999998</c:v>
                </c:pt>
                <c:pt idx="504">
                  <c:v>26.922857142857147</c:v>
                </c:pt>
                <c:pt idx="505">
                  <c:v>21.39428571428571</c:v>
                </c:pt>
                <c:pt idx="506">
                  <c:v>16.944285714285712</c:v>
                </c:pt>
                <c:pt idx="507">
                  <c:v>14.418571428571427</c:v>
                </c:pt>
                <c:pt idx="508">
                  <c:v>13.287142857142857</c:v>
                </c:pt>
                <c:pt idx="509">
                  <c:v>12.884285714285713</c:v>
                </c:pt>
                <c:pt idx="510">
                  <c:v>13.051428571428573</c:v>
                </c:pt>
                <c:pt idx="511">
                  <c:v>13.797142857142857</c:v>
                </c:pt>
                <c:pt idx="512">
                  <c:v>14.722857142857142</c:v>
                </c:pt>
                <c:pt idx="513">
                  <c:v>15.828571428571427</c:v>
                </c:pt>
                <c:pt idx="514">
                  <c:v>17.06142857142857</c:v>
                </c:pt>
                <c:pt idx="515">
                  <c:v>18.334285714285716</c:v>
                </c:pt>
                <c:pt idx="516">
                  <c:v>19.625714285714285</c:v>
                </c:pt>
                <c:pt idx="517">
                  <c:v>20.81857142857143</c:v>
                </c:pt>
                <c:pt idx="518">
                  <c:v>21.928571428571427</c:v>
                </c:pt>
                <c:pt idx="519">
                  <c:v>22.83571428571429</c:v>
                </c:pt>
                <c:pt idx="520">
                  <c:v>23.548571428571428</c:v>
                </c:pt>
                <c:pt idx="521">
                  <c:v>24.192857142857143</c:v>
                </c:pt>
                <c:pt idx="522">
                  <c:v>24.694285714285712</c:v>
                </c:pt>
                <c:pt idx="523">
                  <c:v>25.08571428571429</c:v>
                </c:pt>
                <c:pt idx="524">
                  <c:v>25.439999999999998</c:v>
                </c:pt>
                <c:pt idx="525">
                  <c:v>25.66142857142857</c:v>
                </c:pt>
                <c:pt idx="526">
                  <c:v>25.79428571428571</c:v>
                </c:pt>
                <c:pt idx="527">
                  <c:v>25.697142857142858</c:v>
                </c:pt>
                <c:pt idx="528">
                  <c:v>25.400000000000002</c:v>
                </c:pt>
                <c:pt idx="529">
                  <c:v>24.935714285714287</c:v>
                </c:pt>
                <c:pt idx="530">
                  <c:v>24.34714285714286</c:v>
                </c:pt>
                <c:pt idx="531">
                  <c:v>23.732857142857142</c:v>
                </c:pt>
                <c:pt idx="532">
                  <c:v>23.221428571428568</c:v>
                </c:pt>
                <c:pt idx="533">
                  <c:v>22.858571428571427</c:v>
                </c:pt>
                <c:pt idx="534">
                  <c:v>22.585714285714285</c:v>
                </c:pt>
                <c:pt idx="535">
                  <c:v>22.442857142857147</c:v>
                </c:pt>
                <c:pt idx="536">
                  <c:v>21.811428571428568</c:v>
                </c:pt>
                <c:pt idx="537">
                  <c:v>21.322857142857142</c:v>
                </c:pt>
                <c:pt idx="538">
                  <c:v>20.925714285714285</c:v>
                </c:pt>
                <c:pt idx="539">
                  <c:v>19.82428571428571</c:v>
                </c:pt>
                <c:pt idx="540">
                  <c:v>18.12142857142857</c:v>
                </c:pt>
                <c:pt idx="541">
                  <c:v>15.434285714285712</c:v>
                </c:pt>
                <c:pt idx="542">
                  <c:v>12.59</c:v>
                </c:pt>
                <c:pt idx="543">
                  <c:v>10.797142857142857</c:v>
                </c:pt>
                <c:pt idx="544">
                  <c:v>9.597142857142856</c:v>
                </c:pt>
                <c:pt idx="545">
                  <c:v>9.172857142857142</c:v>
                </c:pt>
                <c:pt idx="546">
                  <c:v>8.737142857142855</c:v>
                </c:pt>
                <c:pt idx="547">
                  <c:v>8.848571428571429</c:v>
                </c:pt>
                <c:pt idx="548">
                  <c:v>8.84</c:v>
                </c:pt>
                <c:pt idx="549">
                  <c:v>9.214285714285714</c:v>
                </c:pt>
                <c:pt idx="550">
                  <c:v>9.328571428571427</c:v>
                </c:pt>
                <c:pt idx="551">
                  <c:v>9.892857142857144</c:v>
                </c:pt>
                <c:pt idx="552">
                  <c:v>10.142857142857142</c:v>
                </c:pt>
                <c:pt idx="553">
                  <c:v>10.692857142857141</c:v>
                </c:pt>
                <c:pt idx="554">
                  <c:v>10.955714285714285</c:v>
                </c:pt>
                <c:pt idx="555">
                  <c:v>11.465714285714284</c:v>
                </c:pt>
                <c:pt idx="556">
                  <c:v>11.615714285714285</c:v>
                </c:pt>
                <c:pt idx="557">
                  <c:v>12.15857142857143</c:v>
                </c:pt>
                <c:pt idx="558">
                  <c:v>12.381428571428572</c:v>
                </c:pt>
                <c:pt idx="559">
                  <c:v>12.827142857142857</c:v>
                </c:pt>
                <c:pt idx="560">
                  <c:v>12.95857142857143</c:v>
                </c:pt>
                <c:pt idx="561">
                  <c:v>13.422857142857142</c:v>
                </c:pt>
                <c:pt idx="562">
                  <c:v>13.491428571428571</c:v>
                </c:pt>
                <c:pt idx="563">
                  <c:v>13.814285714285715</c:v>
                </c:pt>
                <c:pt idx="564">
                  <c:v>13.74</c:v>
                </c:pt>
                <c:pt idx="565">
                  <c:v>13.977142857142857</c:v>
                </c:pt>
                <c:pt idx="566">
                  <c:v>13.782857142857141</c:v>
                </c:pt>
                <c:pt idx="567">
                  <c:v>14.112857142857143</c:v>
                </c:pt>
                <c:pt idx="568">
                  <c:v>13.882857142857144</c:v>
                </c:pt>
                <c:pt idx="569">
                  <c:v>13.821428571428571</c:v>
                </c:pt>
                <c:pt idx="570">
                  <c:v>13.142857142857144</c:v>
                </c:pt>
                <c:pt idx="571">
                  <c:v>13.060000000000002</c:v>
                </c:pt>
                <c:pt idx="572">
                  <c:v>12.332857142857142</c:v>
                </c:pt>
                <c:pt idx="573">
                  <c:v>12.348571428571429</c:v>
                </c:pt>
                <c:pt idx="574">
                  <c:v>11.764285714285714</c:v>
                </c:pt>
                <c:pt idx="575">
                  <c:v>11.700000000000001</c:v>
                </c:pt>
                <c:pt idx="576">
                  <c:v>11.198571428571428</c:v>
                </c:pt>
                <c:pt idx="577">
                  <c:v>11.351428571428572</c:v>
                </c:pt>
                <c:pt idx="578">
                  <c:v>10.645714285714286</c:v>
                </c:pt>
                <c:pt idx="579">
                  <c:v>10.85142857142857</c:v>
                </c:pt>
                <c:pt idx="580">
                  <c:v>10.272857142857143</c:v>
                </c:pt>
                <c:pt idx="581">
                  <c:v>10.558571428571428</c:v>
                </c:pt>
                <c:pt idx="582">
                  <c:v>9.852857142857145</c:v>
                </c:pt>
                <c:pt idx="583">
                  <c:v>10.085714285714287</c:v>
                </c:pt>
                <c:pt idx="584">
                  <c:v>9.327142857142858</c:v>
                </c:pt>
                <c:pt idx="585">
                  <c:v>9.614285714285714</c:v>
                </c:pt>
                <c:pt idx="586">
                  <c:v>8.73</c:v>
                </c:pt>
                <c:pt idx="587">
                  <c:v>9.251428571428571</c:v>
                </c:pt>
                <c:pt idx="588">
                  <c:v>8.455714285714285</c:v>
                </c:pt>
                <c:pt idx="589">
                  <c:v>8.741428571428571</c:v>
                </c:pt>
                <c:pt idx="590">
                  <c:v>8.05</c:v>
                </c:pt>
                <c:pt idx="591">
                  <c:v>8.595714285714285</c:v>
                </c:pt>
                <c:pt idx="592">
                  <c:v>7.802857142857143</c:v>
                </c:pt>
                <c:pt idx="593">
                  <c:v>8.641428571428571</c:v>
                </c:pt>
                <c:pt idx="594">
                  <c:v>7.954285714285715</c:v>
                </c:pt>
                <c:pt idx="595">
                  <c:v>9.264285714285714</c:v>
                </c:pt>
                <c:pt idx="596">
                  <c:v>8.544285714285714</c:v>
                </c:pt>
                <c:pt idx="597">
                  <c:v>9.852857142857143</c:v>
                </c:pt>
                <c:pt idx="598">
                  <c:v>9.877142857142855</c:v>
                </c:pt>
                <c:pt idx="599">
                  <c:v>10.961428571428572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School!$Z$5:$Z$604</c:f>
              <c:numCache>
                <c:ptCount val="600"/>
                <c:pt idx="0">
                  <c:v>0</c:v>
                </c:pt>
                <c:pt idx="1">
                  <c:v>15.08987268290694</c:v>
                </c:pt>
                <c:pt idx="2">
                  <c:v>26.958444060166844</c:v>
                </c:pt>
                <c:pt idx="3">
                  <c:v>20</c:v>
                </c:pt>
                <c:pt idx="4">
                  <c:v>21.967973582528685</c:v>
                </c:pt>
                <c:pt idx="5">
                  <c:v>28.218654046012556</c:v>
                </c:pt>
                <c:pt idx="6">
                  <c:v>25.17224710646233</c:v>
                </c:pt>
                <c:pt idx="7">
                  <c:v>27.102110482244537</c:v>
                </c:pt>
                <c:pt idx="8">
                  <c:v>29.43354402882083</c:v>
                </c:pt>
                <c:pt idx="9">
                  <c:v>27.38960313710313</c:v>
                </c:pt>
                <c:pt idx="10">
                  <c:v>26.833589308993783</c:v>
                </c:pt>
                <c:pt idx="11">
                  <c:v>27.891944465758193</c:v>
                </c:pt>
                <c:pt idx="12">
                  <c:v>27.736247788664883</c:v>
                </c:pt>
                <c:pt idx="13">
                  <c:v>27.30810562931784</c:v>
                </c:pt>
                <c:pt idx="14">
                  <c:v>28.471896441503556</c:v>
                </c:pt>
                <c:pt idx="15">
                  <c:v>28.82175720941701</c:v>
                </c:pt>
                <c:pt idx="16">
                  <c:v>27.714195108040546</c:v>
                </c:pt>
                <c:pt idx="17">
                  <c:v>28.64148959784285</c:v>
                </c:pt>
                <c:pt idx="18">
                  <c:v>28.093726676546506</c:v>
                </c:pt>
                <c:pt idx="19">
                  <c:v>28.947663094510506</c:v>
                </c:pt>
                <c:pt idx="20">
                  <c:v>27.93227654587873</c:v>
                </c:pt>
                <c:pt idx="21">
                  <c:v>27.616614619052886</c:v>
                </c:pt>
                <c:pt idx="22">
                  <c:v>27.21797805196107</c:v>
                </c:pt>
                <c:pt idx="23">
                  <c:v>28.977222861058788</c:v>
                </c:pt>
                <c:pt idx="24">
                  <c:v>27.276899930025092</c:v>
                </c:pt>
                <c:pt idx="25">
                  <c:v>27.008787608342132</c:v>
                </c:pt>
                <c:pt idx="26">
                  <c:v>27.467180578264824</c:v>
                </c:pt>
                <c:pt idx="27">
                  <c:v>26.23165704754573</c:v>
                </c:pt>
                <c:pt idx="28">
                  <c:v>27.414290951808994</c:v>
                </c:pt>
                <c:pt idx="29">
                  <c:v>25.55084363507919</c:v>
                </c:pt>
                <c:pt idx="30">
                  <c:v>23.306082580831767</c:v>
                </c:pt>
                <c:pt idx="31">
                  <c:v>23.938362319630844</c:v>
                </c:pt>
                <c:pt idx="32">
                  <c:v>22.940280600751468</c:v>
                </c:pt>
                <c:pt idx="33">
                  <c:v>23.382715753206384</c:v>
                </c:pt>
                <c:pt idx="34">
                  <c:v>21.172559376382846</c:v>
                </c:pt>
                <c:pt idx="35">
                  <c:v>20.400916700424073</c:v>
                </c:pt>
                <c:pt idx="36">
                  <c:v>19.72023451694539</c:v>
                </c:pt>
                <c:pt idx="37">
                  <c:v>19.579141663350047</c:v>
                </c:pt>
                <c:pt idx="38">
                  <c:v>18.369770112892706</c:v>
                </c:pt>
                <c:pt idx="39">
                  <c:v>17.089633819684344</c:v>
                </c:pt>
                <c:pt idx="40">
                  <c:v>17.48798500229772</c:v>
                </c:pt>
                <c:pt idx="41">
                  <c:v>17.370879784436752</c:v>
                </c:pt>
                <c:pt idx="42">
                  <c:v>16.35132795926103</c:v>
                </c:pt>
                <c:pt idx="43">
                  <c:v>15.3674622073729</c:v>
                </c:pt>
                <c:pt idx="44">
                  <c:v>15.095661414676215</c:v>
                </c:pt>
                <c:pt idx="45">
                  <c:v>13.962601849872216</c:v>
                </c:pt>
                <c:pt idx="46">
                  <c:v>13.658079475562836</c:v>
                </c:pt>
                <c:pt idx="47">
                  <c:v>13.50265018025135</c:v>
                </c:pt>
                <c:pt idx="48">
                  <c:v>12.15620640007378</c:v>
                </c:pt>
                <c:pt idx="49">
                  <c:v>12.483093111796224</c:v>
                </c:pt>
                <c:pt idx="50">
                  <c:v>11.790902456249773</c:v>
                </c:pt>
                <c:pt idx="51">
                  <c:v>11.3194788048194</c:v>
                </c:pt>
                <c:pt idx="52">
                  <c:v>10.813747706152787</c:v>
                </c:pt>
                <c:pt idx="53">
                  <c:v>10.435247858975588</c:v>
                </c:pt>
                <c:pt idx="54">
                  <c:v>10.156698556491918</c:v>
                </c:pt>
                <c:pt idx="55">
                  <c:v>9.624992782331011</c:v>
                </c:pt>
                <c:pt idx="56">
                  <c:v>9.412224037819641</c:v>
                </c:pt>
                <c:pt idx="57">
                  <c:v>8.6904869970517</c:v>
                </c:pt>
                <c:pt idx="58">
                  <c:v>8.963709689398478</c:v>
                </c:pt>
                <c:pt idx="59">
                  <c:v>8.989399599910467</c:v>
                </c:pt>
                <c:pt idx="60">
                  <c:v>8.605339905120497</c:v>
                </c:pt>
                <c:pt idx="61">
                  <c:v>7.952074716892061</c:v>
                </c:pt>
                <c:pt idx="62">
                  <c:v>7.670740835395591</c:v>
                </c:pt>
                <c:pt idx="63">
                  <c:v>7.5868137189684575</c:v>
                </c:pt>
                <c:pt idx="64">
                  <c:v>7.314734150620397</c:v>
                </c:pt>
                <c:pt idx="65">
                  <c:v>7.108284825970301</c:v>
                </c:pt>
                <c:pt idx="66">
                  <c:v>7.241454280699958</c:v>
                </c:pt>
                <c:pt idx="67">
                  <c:v>7.061860176671155</c:v>
                </c:pt>
                <c:pt idx="68">
                  <c:v>7.134814546846322</c:v>
                </c:pt>
                <c:pt idx="69">
                  <c:v>7.21592361226814</c:v>
                </c:pt>
                <c:pt idx="70">
                  <c:v>7.086970438173522</c:v>
                </c:pt>
                <c:pt idx="71">
                  <c:v>6.933929886281412</c:v>
                </c:pt>
                <c:pt idx="72">
                  <c:v>6.968407168855261</c:v>
                </c:pt>
                <c:pt idx="73">
                  <c:v>6.993630393556343</c:v>
                </c:pt>
                <c:pt idx="74">
                  <c:v>6.931451577967859</c:v>
                </c:pt>
                <c:pt idx="75">
                  <c:v>7.089371417015553</c:v>
                </c:pt>
                <c:pt idx="76">
                  <c:v>7.0984750754998025</c:v>
                </c:pt>
                <c:pt idx="77">
                  <c:v>6.816090146688504</c:v>
                </c:pt>
                <c:pt idx="78">
                  <c:v>6.423585215988005</c:v>
                </c:pt>
                <c:pt idx="79">
                  <c:v>6.303621452538403</c:v>
                </c:pt>
                <c:pt idx="80">
                  <c:v>6.183270299344973</c:v>
                </c:pt>
                <c:pt idx="81">
                  <c:v>6.425734693580067</c:v>
                </c:pt>
                <c:pt idx="82">
                  <c:v>6.488077015392049</c:v>
                </c:pt>
                <c:pt idx="83">
                  <c:v>6.1497514648047105</c:v>
                </c:pt>
                <c:pt idx="84">
                  <c:v>5.753601703464653</c:v>
                </c:pt>
                <c:pt idx="85">
                  <c:v>5.671613382305796</c:v>
                </c:pt>
                <c:pt idx="86">
                  <c:v>5.862482762263357</c:v>
                </c:pt>
                <c:pt idx="87">
                  <c:v>5.928301341835139</c:v>
                </c:pt>
                <c:pt idx="88">
                  <c:v>6.0379981284222985</c:v>
                </c:pt>
                <c:pt idx="89">
                  <c:v>6.12749648058846</c:v>
                </c:pt>
                <c:pt idx="90">
                  <c:v>6.0262716546587995</c:v>
                </c:pt>
                <c:pt idx="91">
                  <c:v>5.8325288069538095</c:v>
                </c:pt>
                <c:pt idx="92">
                  <c:v>5.713381743773315</c:v>
                </c:pt>
                <c:pt idx="93">
                  <c:v>5.7764125563871245</c:v>
                </c:pt>
                <c:pt idx="94">
                  <c:v>5.839401646581797</c:v>
                </c:pt>
                <c:pt idx="95">
                  <c:v>5.814135146187086</c:v>
                </c:pt>
                <c:pt idx="96">
                  <c:v>5.802464056209644</c:v>
                </c:pt>
                <c:pt idx="97">
                  <c:v>5.845409988606765</c:v>
                </c:pt>
                <c:pt idx="98">
                  <c:v>5.953967132376963</c:v>
                </c:pt>
                <c:pt idx="99">
                  <c:v>5.939577002339061</c:v>
                </c:pt>
                <c:pt idx="100">
                  <c:v>5.819923858585354</c:v>
                </c:pt>
                <c:pt idx="101">
                  <c:v>5.748625784212416</c:v>
                </c:pt>
                <c:pt idx="102">
                  <c:v>5.693581613811493</c:v>
                </c:pt>
                <c:pt idx="103">
                  <c:v>5.650956233136958</c:v>
                </c:pt>
                <c:pt idx="104">
                  <c:v>5.570647538750591</c:v>
                </c:pt>
                <c:pt idx="105">
                  <c:v>5.516432843736166</c:v>
                </c:pt>
                <c:pt idx="106">
                  <c:v>5.533886662083464</c:v>
                </c:pt>
                <c:pt idx="107">
                  <c:v>5.561727301934183</c:v>
                </c:pt>
                <c:pt idx="108">
                  <c:v>5.491382298675868</c:v>
                </c:pt>
                <c:pt idx="109">
                  <c:v>5.489769203630763</c:v>
                </c:pt>
                <c:pt idx="110">
                  <c:v>5.463304826364207</c:v>
                </c:pt>
                <c:pt idx="111">
                  <c:v>5.443343548075689</c:v>
                </c:pt>
                <c:pt idx="112">
                  <c:v>5.421803556657127</c:v>
                </c:pt>
                <c:pt idx="113">
                  <c:v>5.510824108962083</c:v>
                </c:pt>
                <c:pt idx="114">
                  <c:v>5.461531769122238</c:v>
                </c:pt>
                <c:pt idx="115">
                  <c:v>5.439846475721686</c:v>
                </c:pt>
                <c:pt idx="116">
                  <c:v>5.461874875507921</c:v>
                </c:pt>
                <c:pt idx="117">
                  <c:v>5.408077830335722</c:v>
                </c:pt>
                <c:pt idx="118">
                  <c:v>5.374451971518684</c:v>
                </c:pt>
                <c:pt idx="119">
                  <c:v>5.415802448493981</c:v>
                </c:pt>
                <c:pt idx="120">
                  <c:v>5.418725500297619</c:v>
                </c:pt>
                <c:pt idx="121">
                  <c:v>5.438276398523967</c:v>
                </c:pt>
                <c:pt idx="122">
                  <c:v>5.480167457134146</c:v>
                </c:pt>
                <c:pt idx="123">
                  <c:v>5.486075057122534</c:v>
                </c:pt>
                <c:pt idx="124">
                  <c:v>5.540556728790758</c:v>
                </c:pt>
                <c:pt idx="125">
                  <c:v>5.610862307701231</c:v>
                </c:pt>
                <c:pt idx="126">
                  <c:v>5.684793582103864</c:v>
                </c:pt>
                <c:pt idx="127">
                  <c:v>5.798537855345792</c:v>
                </c:pt>
                <c:pt idx="128">
                  <c:v>5.929123717119323</c:v>
                </c:pt>
                <c:pt idx="129">
                  <c:v>6.052390581181362</c:v>
                </c:pt>
                <c:pt idx="130">
                  <c:v>6.236926318217304</c:v>
                </c:pt>
                <c:pt idx="131">
                  <c:v>6.374761445561723</c:v>
                </c:pt>
                <c:pt idx="132">
                  <c:v>6.549535233505768</c:v>
                </c:pt>
                <c:pt idx="133">
                  <c:v>6.724551157558142</c:v>
                </c:pt>
                <c:pt idx="134">
                  <c:v>6.942991978787807</c:v>
                </c:pt>
                <c:pt idx="135">
                  <c:v>7.174364225373073</c:v>
                </c:pt>
                <c:pt idx="136">
                  <c:v>7.394815002290325</c:v>
                </c:pt>
                <c:pt idx="137">
                  <c:v>7.680663309123579</c:v>
                </c:pt>
                <c:pt idx="138">
                  <c:v>7.9848655830716195</c:v>
                </c:pt>
                <c:pt idx="139">
                  <c:v>8.2946681922373</c:v>
                </c:pt>
                <c:pt idx="140">
                  <c:v>8.64215199138731</c:v>
                </c:pt>
                <c:pt idx="141">
                  <c:v>8.989382911496612</c:v>
                </c:pt>
                <c:pt idx="142">
                  <c:v>9.335152304221811</c:v>
                </c:pt>
                <c:pt idx="143">
                  <c:v>9.711553388869621</c:v>
                </c:pt>
                <c:pt idx="144">
                  <c:v>10.057131479578679</c:v>
                </c:pt>
                <c:pt idx="145">
                  <c:v>10.411919430346947</c:v>
                </c:pt>
                <c:pt idx="146">
                  <c:v>10.737646513127034</c:v>
                </c:pt>
                <c:pt idx="147">
                  <c:v>11.036705934221587</c:v>
                </c:pt>
                <c:pt idx="148">
                  <c:v>11.355563888496514</c:v>
                </c:pt>
                <c:pt idx="149">
                  <c:v>11.622389764761387</c:v>
                </c:pt>
                <c:pt idx="150">
                  <c:v>11.871171940191795</c:v>
                </c:pt>
                <c:pt idx="151">
                  <c:v>12.089320447910655</c:v>
                </c:pt>
                <c:pt idx="152">
                  <c:v>12.287117314996653</c:v>
                </c:pt>
                <c:pt idx="153">
                  <c:v>12.463788016423454</c:v>
                </c:pt>
                <c:pt idx="154">
                  <c:v>12.631110730332747</c:v>
                </c:pt>
                <c:pt idx="155">
                  <c:v>12.821714059763876</c:v>
                </c:pt>
                <c:pt idx="156">
                  <c:v>12.930206843907825</c:v>
                </c:pt>
                <c:pt idx="157">
                  <c:v>13.039912268066715</c:v>
                </c:pt>
                <c:pt idx="158">
                  <c:v>13.14359850452513</c:v>
                </c:pt>
                <c:pt idx="159">
                  <c:v>13.24687015746651</c:v>
                </c:pt>
                <c:pt idx="160">
                  <c:v>13.325877116904655</c:v>
                </c:pt>
                <c:pt idx="161">
                  <c:v>13.392511309834989</c:v>
                </c:pt>
                <c:pt idx="162">
                  <c:v>13.421523443614861</c:v>
                </c:pt>
                <c:pt idx="163">
                  <c:v>13.454575116504966</c:v>
                </c:pt>
                <c:pt idx="164">
                  <c:v>13.425034172837202</c:v>
                </c:pt>
                <c:pt idx="165">
                  <c:v>13.394217234356375</c:v>
                </c:pt>
                <c:pt idx="166">
                  <c:v>13.296848820585817</c:v>
                </c:pt>
                <c:pt idx="167">
                  <c:v>13.202183031501798</c:v>
                </c:pt>
                <c:pt idx="168">
                  <c:v>13.070088143197886</c:v>
                </c:pt>
                <c:pt idx="169">
                  <c:v>12.927837864316265</c:v>
                </c:pt>
                <c:pt idx="170">
                  <c:v>12.74593286693914</c:v>
                </c:pt>
                <c:pt idx="171">
                  <c:v>12.587981332026795</c:v>
                </c:pt>
                <c:pt idx="172">
                  <c:v>12.383459852126755</c:v>
                </c:pt>
                <c:pt idx="173">
                  <c:v>12.170277151977707</c:v>
                </c:pt>
                <c:pt idx="174">
                  <c:v>11.962625313273666</c:v>
                </c:pt>
                <c:pt idx="175">
                  <c:v>11.766149980424574</c:v>
                </c:pt>
                <c:pt idx="176">
                  <c:v>11.572649986394955</c:v>
                </c:pt>
                <c:pt idx="177">
                  <c:v>11.404827532183528</c:v>
                </c:pt>
                <c:pt idx="178">
                  <c:v>11.235674301123808</c:v>
                </c:pt>
                <c:pt idx="179">
                  <c:v>11.078371699875797</c:v>
                </c:pt>
                <c:pt idx="180">
                  <c:v>10.926786582575184</c:v>
                </c:pt>
                <c:pt idx="181">
                  <c:v>10.81451583327751</c:v>
                </c:pt>
                <c:pt idx="182">
                  <c:v>10.679150467538769</c:v>
                </c:pt>
                <c:pt idx="183">
                  <c:v>10.559301720284665</c:v>
                </c:pt>
                <c:pt idx="184">
                  <c:v>10.441904707408257</c:v>
                </c:pt>
                <c:pt idx="185">
                  <c:v>10.362887854170866</c:v>
                </c:pt>
                <c:pt idx="186">
                  <c:v>10.278950248433965</c:v>
                </c:pt>
                <c:pt idx="187">
                  <c:v>10.193191902383537</c:v>
                </c:pt>
                <c:pt idx="188">
                  <c:v>10.129343244461843</c:v>
                </c:pt>
                <c:pt idx="189">
                  <c:v>10.080699439724055</c:v>
                </c:pt>
                <c:pt idx="190">
                  <c:v>10.015808816712154</c:v>
                </c:pt>
                <c:pt idx="191">
                  <c:v>9.96484673915365</c:v>
                </c:pt>
                <c:pt idx="192">
                  <c:v>9.924207889372088</c:v>
                </c:pt>
                <c:pt idx="193">
                  <c:v>9.873983904523485</c:v>
                </c:pt>
                <c:pt idx="194">
                  <c:v>9.816407851892713</c:v>
                </c:pt>
                <c:pt idx="195">
                  <c:v>9.760105905444615</c:v>
                </c:pt>
                <c:pt idx="196">
                  <c:v>9.695713178294286</c:v>
                </c:pt>
                <c:pt idx="197">
                  <c:v>9.624030472420266</c:v>
                </c:pt>
                <c:pt idx="198">
                  <c:v>9.549953270517843</c:v>
                </c:pt>
                <c:pt idx="199">
                  <c:v>9.478532723866289</c:v>
                </c:pt>
                <c:pt idx="200">
                  <c:v>9.372769530945442</c:v>
                </c:pt>
                <c:pt idx="201">
                  <c:v>9.313242997474255</c:v>
                </c:pt>
                <c:pt idx="202">
                  <c:v>9.20789519444924</c:v>
                </c:pt>
                <c:pt idx="203">
                  <c:v>9.119412766689218</c:v>
                </c:pt>
                <c:pt idx="204">
                  <c:v>9.029017047119956</c:v>
                </c:pt>
                <c:pt idx="205">
                  <c:v>8.961116058430877</c:v>
                </c:pt>
                <c:pt idx="206">
                  <c:v>8.887211364571446</c:v>
                </c:pt>
                <c:pt idx="207">
                  <c:v>8.826720300186674</c:v>
                </c:pt>
                <c:pt idx="208">
                  <c:v>8.785448972178193</c:v>
                </c:pt>
                <c:pt idx="209">
                  <c:v>8.761611591348428</c:v>
                </c:pt>
                <c:pt idx="210">
                  <c:v>8.742765370044738</c:v>
                </c:pt>
                <c:pt idx="211">
                  <c:v>8.720129175448193</c:v>
                </c:pt>
                <c:pt idx="212">
                  <c:v>8.702808641430774</c:v>
                </c:pt>
                <c:pt idx="213">
                  <c:v>8.67831724575729</c:v>
                </c:pt>
                <c:pt idx="214">
                  <c:v>8.639546737480416</c:v>
                </c:pt>
                <c:pt idx="215">
                  <c:v>8.580156322693911</c:v>
                </c:pt>
                <c:pt idx="216">
                  <c:v>8.504059332249042</c:v>
                </c:pt>
                <c:pt idx="217">
                  <c:v>8.389133273256666</c:v>
                </c:pt>
                <c:pt idx="218">
                  <c:v>8.25444313079911</c:v>
                </c:pt>
                <c:pt idx="219">
                  <c:v>8.111701700508203</c:v>
                </c:pt>
                <c:pt idx="220">
                  <c:v>7.958367291863887</c:v>
                </c:pt>
                <c:pt idx="221">
                  <c:v>7.801626921704016</c:v>
                </c:pt>
                <c:pt idx="222">
                  <c:v>7.649654468820291</c:v>
                </c:pt>
                <c:pt idx="223">
                  <c:v>7.507534891580638</c:v>
                </c:pt>
                <c:pt idx="224">
                  <c:v>7.378942817527215</c:v>
                </c:pt>
                <c:pt idx="225">
                  <c:v>7.276515056510488</c:v>
                </c:pt>
                <c:pt idx="226">
                  <c:v>7.185527941923116</c:v>
                </c:pt>
                <c:pt idx="227">
                  <c:v>7.107188445799618</c:v>
                </c:pt>
                <c:pt idx="228">
                  <c:v>7.043557410613632</c:v>
                </c:pt>
                <c:pt idx="229">
                  <c:v>6.988416442455771</c:v>
                </c:pt>
                <c:pt idx="230">
                  <c:v>6.914695583605332</c:v>
                </c:pt>
                <c:pt idx="231">
                  <c:v>6.8457594975064735</c:v>
                </c:pt>
                <c:pt idx="232">
                  <c:v>6.7755666645767345</c:v>
                </c:pt>
                <c:pt idx="233">
                  <c:v>6.686939166141604</c:v>
                </c:pt>
                <c:pt idx="234">
                  <c:v>6.594994855131631</c:v>
                </c:pt>
                <c:pt idx="235">
                  <c:v>6.534125717591614</c:v>
                </c:pt>
                <c:pt idx="236">
                  <c:v>6.461339626728634</c:v>
                </c:pt>
                <c:pt idx="237">
                  <c:v>6.400428000951327</c:v>
                </c:pt>
                <c:pt idx="238">
                  <c:v>6.383081831433615</c:v>
                </c:pt>
                <c:pt idx="239">
                  <c:v>6.348584980186342</c:v>
                </c:pt>
                <c:pt idx="240">
                  <c:v>6.340901580693604</c:v>
                </c:pt>
                <c:pt idx="241">
                  <c:v>6.359823082504711</c:v>
                </c:pt>
                <c:pt idx="242">
                  <c:v>6.389239751376408</c:v>
                </c:pt>
                <c:pt idx="243">
                  <c:v>6.424284391533908</c:v>
                </c:pt>
                <c:pt idx="244">
                  <c:v>6.4922558854022485</c:v>
                </c:pt>
                <c:pt idx="245">
                  <c:v>6.594247982957366</c:v>
                </c:pt>
                <c:pt idx="246">
                  <c:v>6.7419210921798856</c:v>
                </c:pt>
                <c:pt idx="247">
                  <c:v>6.939862113015487</c:v>
                </c:pt>
                <c:pt idx="248">
                  <c:v>7.208560746990605</c:v>
                </c:pt>
                <c:pt idx="249">
                  <c:v>7.55315106223394</c:v>
                </c:pt>
                <c:pt idx="250">
                  <c:v>8.021664091725013</c:v>
                </c:pt>
                <c:pt idx="251">
                  <c:v>8.622586486800465</c:v>
                </c:pt>
                <c:pt idx="252">
                  <c:v>9.34870815248124</c:v>
                </c:pt>
                <c:pt idx="253">
                  <c:v>10.188361753429055</c:v>
                </c:pt>
                <c:pt idx="254">
                  <c:v>11.168990731211627</c:v>
                </c:pt>
                <c:pt idx="255">
                  <c:v>12.234986926903213</c:v>
                </c:pt>
                <c:pt idx="256">
                  <c:v>13.390126654338758</c:v>
                </c:pt>
                <c:pt idx="257">
                  <c:v>14.617560624111801</c:v>
                </c:pt>
                <c:pt idx="258">
                  <c:v>15.877901634415759</c:v>
                </c:pt>
                <c:pt idx="259">
                  <c:v>17.182498147266465</c:v>
                </c:pt>
                <c:pt idx="260">
                  <c:v>18.507556762798245</c:v>
                </c:pt>
                <c:pt idx="261">
                  <c:v>19.835687345145043</c:v>
                </c:pt>
                <c:pt idx="262">
                  <c:v>21.169877121199384</c:v>
                </c:pt>
                <c:pt idx="263">
                  <c:v>22.51489196471011</c:v>
                </c:pt>
                <c:pt idx="264">
                  <c:v>23.87100689407751</c:v>
                </c:pt>
                <c:pt idx="265">
                  <c:v>25.22761461365636</c:v>
                </c:pt>
                <c:pt idx="266">
                  <c:v>26.602148910404726</c:v>
                </c:pt>
                <c:pt idx="267">
                  <c:v>27.994103020089852</c:v>
                </c:pt>
                <c:pt idx="268">
                  <c:v>29.364942675152083</c:v>
                </c:pt>
                <c:pt idx="269">
                  <c:v>30.732271439034655</c:v>
                </c:pt>
                <c:pt idx="270">
                  <c:v>32.13904983761848</c:v>
                </c:pt>
                <c:pt idx="271">
                  <c:v>33.48785105373665</c:v>
                </c:pt>
                <c:pt idx="272">
                  <c:v>34.829766069870594</c:v>
                </c:pt>
                <c:pt idx="273">
                  <c:v>36.159538642964904</c:v>
                </c:pt>
                <c:pt idx="274">
                  <c:v>37.47893442919811</c:v>
                </c:pt>
                <c:pt idx="275">
                  <c:v>38.75221783168833</c:v>
                </c:pt>
                <c:pt idx="276">
                  <c:v>39.99444525377232</c:v>
                </c:pt>
                <c:pt idx="277">
                  <c:v>41.22599455594271</c:v>
                </c:pt>
                <c:pt idx="278">
                  <c:v>42.36273875155975</c:v>
                </c:pt>
                <c:pt idx="279">
                  <c:v>43.50374299419195</c:v>
                </c:pt>
                <c:pt idx="280">
                  <c:v>44.5770499004265</c:v>
                </c:pt>
                <c:pt idx="281">
                  <c:v>45.56796006979395</c:v>
                </c:pt>
                <c:pt idx="282">
                  <c:v>46.51626754686392</c:v>
                </c:pt>
                <c:pt idx="283">
                  <c:v>47.402573745409036</c:v>
                </c:pt>
                <c:pt idx="284">
                  <c:v>48.21279227116679</c:v>
                </c:pt>
                <c:pt idx="285">
                  <c:v>48.98085276879464</c:v>
                </c:pt>
                <c:pt idx="286">
                  <c:v>49.678419989693865</c:v>
                </c:pt>
                <c:pt idx="287">
                  <c:v>50.31283986776128</c:v>
                </c:pt>
                <c:pt idx="288">
                  <c:v>50.89808224662346</c:v>
                </c:pt>
                <c:pt idx="289">
                  <c:v>51.42098511123161</c:v>
                </c:pt>
                <c:pt idx="290">
                  <c:v>51.8864393119852</c:v>
                </c:pt>
                <c:pt idx="291">
                  <c:v>52.316963248847735</c:v>
                </c:pt>
                <c:pt idx="292">
                  <c:v>52.708233458238055</c:v>
                </c:pt>
                <c:pt idx="293">
                  <c:v>53.04345166192623</c:v>
                </c:pt>
                <c:pt idx="294">
                  <c:v>53.35950135060229</c:v>
                </c:pt>
                <c:pt idx="295">
                  <c:v>53.61912681696777</c:v>
                </c:pt>
                <c:pt idx="296">
                  <c:v>53.84315637600613</c:v>
                </c:pt>
                <c:pt idx="297">
                  <c:v>54.05465884072799</c:v>
                </c:pt>
                <c:pt idx="298">
                  <c:v>54.26069392013512</c:v>
                </c:pt>
                <c:pt idx="299">
                  <c:v>54.43944278991293</c:v>
                </c:pt>
                <c:pt idx="300">
                  <c:v>54.5803217019449</c:v>
                </c:pt>
                <c:pt idx="301">
                  <c:v>54.69356781693631</c:v>
                </c:pt>
                <c:pt idx="302">
                  <c:v>54.822102254515045</c:v>
                </c:pt>
                <c:pt idx="303">
                  <c:v>54.935026532845114</c:v>
                </c:pt>
                <c:pt idx="304">
                  <c:v>54.99833777049823</c:v>
                </c:pt>
                <c:pt idx="305">
                  <c:v>55.099356326643274</c:v>
                </c:pt>
                <c:pt idx="306">
                  <c:v>55.16381446591732</c:v>
                </c:pt>
                <c:pt idx="307">
                  <c:v>55.22978767056644</c:v>
                </c:pt>
                <c:pt idx="308">
                  <c:v>55.28679490449206</c:v>
                </c:pt>
                <c:pt idx="309">
                  <c:v>55.33837618177513</c:v>
                </c:pt>
                <c:pt idx="310">
                  <c:v>55.40399404308222</c:v>
                </c:pt>
                <c:pt idx="311">
                  <c:v>55.47583373866764</c:v>
                </c:pt>
                <c:pt idx="312">
                  <c:v>55.4886357191823</c:v>
                </c:pt>
                <c:pt idx="313">
                  <c:v>55.55135465726649</c:v>
                </c:pt>
                <c:pt idx="314">
                  <c:v>55.5956953070603</c:v>
                </c:pt>
                <c:pt idx="315">
                  <c:v>55.625341675382245</c:v>
                </c:pt>
                <c:pt idx="316">
                  <c:v>55.69533949585002</c:v>
                </c:pt>
                <c:pt idx="317">
                  <c:v>55.73871393807036</c:v>
                </c:pt>
                <c:pt idx="318">
                  <c:v>55.77070559261777</c:v>
                </c:pt>
                <c:pt idx="319">
                  <c:v>55.83320406811994</c:v>
                </c:pt>
                <c:pt idx="320">
                  <c:v>55.88244464649176</c:v>
                </c:pt>
                <c:pt idx="321">
                  <c:v>55.92204144314239</c:v>
                </c:pt>
                <c:pt idx="322">
                  <c:v>55.94675485695066</c:v>
                </c:pt>
                <c:pt idx="323">
                  <c:v>55.96221870585236</c:v>
                </c:pt>
                <c:pt idx="324">
                  <c:v>56.014264546113395</c:v>
                </c:pt>
                <c:pt idx="325">
                  <c:v>56.048734931722294</c:v>
                </c:pt>
                <c:pt idx="326">
                  <c:v>56.05978770843692</c:v>
                </c:pt>
                <c:pt idx="327">
                  <c:v>56.11969185841987</c:v>
                </c:pt>
                <c:pt idx="328">
                  <c:v>56.11866380873116</c:v>
                </c:pt>
                <c:pt idx="329">
                  <c:v>56.16304552922961</c:v>
                </c:pt>
                <c:pt idx="330">
                  <c:v>56.20435812877332</c:v>
                </c:pt>
                <c:pt idx="331">
                  <c:v>56.24957244365923</c:v>
                </c:pt>
                <c:pt idx="332">
                  <c:v>56.291119304963445</c:v>
                </c:pt>
                <c:pt idx="333">
                  <c:v>56.30351874874495</c:v>
                </c:pt>
                <c:pt idx="334">
                  <c:v>56.325818251855516</c:v>
                </c:pt>
                <c:pt idx="335">
                  <c:v>56.3546131973917</c:v>
                </c:pt>
                <c:pt idx="336">
                  <c:v>56.4114437749555</c:v>
                </c:pt>
                <c:pt idx="337">
                  <c:v>56.45586973299584</c:v>
                </c:pt>
                <c:pt idx="338">
                  <c:v>56.47864402244171</c:v>
                </c:pt>
                <c:pt idx="339">
                  <c:v>56.51388040307991</c:v>
                </c:pt>
                <c:pt idx="340">
                  <c:v>56.48456070565877</c:v>
                </c:pt>
                <c:pt idx="341">
                  <c:v>56.51895728307686</c:v>
                </c:pt>
                <c:pt idx="342">
                  <c:v>56.56345965182993</c:v>
                </c:pt>
                <c:pt idx="343">
                  <c:v>56.57883101308348</c:v>
                </c:pt>
                <c:pt idx="344">
                  <c:v>56.61061338403551</c:v>
                </c:pt>
                <c:pt idx="345">
                  <c:v>56.628858478892724</c:v>
                </c:pt>
                <c:pt idx="346">
                  <c:v>56.67898030170587</c:v>
                </c:pt>
                <c:pt idx="347">
                  <c:v>56.71653989710631</c:v>
                </c:pt>
                <c:pt idx="348">
                  <c:v>56.71373093885397</c:v>
                </c:pt>
                <c:pt idx="349">
                  <c:v>56.76896940778175</c:v>
                </c:pt>
                <c:pt idx="350">
                  <c:v>56.79417766943337</c:v>
                </c:pt>
                <c:pt idx="351">
                  <c:v>56.82519682346954</c:v>
                </c:pt>
                <c:pt idx="352">
                  <c:v>56.86660170786291</c:v>
                </c:pt>
                <c:pt idx="353">
                  <c:v>56.911256762646204</c:v>
                </c:pt>
                <c:pt idx="354">
                  <c:v>56.943672247609236</c:v>
                </c:pt>
                <c:pt idx="355">
                  <c:v>56.96568558789997</c:v>
                </c:pt>
                <c:pt idx="356">
                  <c:v>56.969093781047064</c:v>
                </c:pt>
                <c:pt idx="357">
                  <c:v>57.014969308090244</c:v>
                </c:pt>
                <c:pt idx="358">
                  <c:v>57.02153739123579</c:v>
                </c:pt>
                <c:pt idx="359">
                  <c:v>57.09196635703304</c:v>
                </c:pt>
                <c:pt idx="360">
                  <c:v>57.04317745180968</c:v>
                </c:pt>
                <c:pt idx="361">
                  <c:v>57.113815083324035</c:v>
                </c:pt>
                <c:pt idx="362">
                  <c:v>57.15889015463407</c:v>
                </c:pt>
                <c:pt idx="363">
                  <c:v>57.13003089993771</c:v>
                </c:pt>
                <c:pt idx="364">
                  <c:v>57.13683521966456</c:v>
                </c:pt>
                <c:pt idx="365">
                  <c:v>57.146011503742486</c:v>
                </c:pt>
                <c:pt idx="366">
                  <c:v>57.16503892246245</c:v>
                </c:pt>
                <c:pt idx="367">
                  <c:v>57.24800276554742</c:v>
                </c:pt>
                <c:pt idx="368">
                  <c:v>57.232000089065565</c:v>
                </c:pt>
                <c:pt idx="369">
                  <c:v>57.27093764107825</c:v>
                </c:pt>
                <c:pt idx="370">
                  <c:v>57.275975102485276</c:v>
                </c:pt>
                <c:pt idx="371">
                  <c:v>57.291712363956094</c:v>
                </c:pt>
                <c:pt idx="372">
                  <c:v>57.33398769349511</c:v>
                </c:pt>
                <c:pt idx="373">
                  <c:v>57.3208703354135</c:v>
                </c:pt>
                <c:pt idx="374">
                  <c:v>57.32317850274888</c:v>
                </c:pt>
                <c:pt idx="375">
                  <c:v>57.363682643301544</c:v>
                </c:pt>
                <c:pt idx="376">
                  <c:v>57.372487002205695</c:v>
                </c:pt>
                <c:pt idx="377">
                  <c:v>57.36947118404133</c:v>
                </c:pt>
                <c:pt idx="378">
                  <c:v>57.41083562107025</c:v>
                </c:pt>
                <c:pt idx="379">
                  <c:v>57.38548398288212</c:v>
                </c:pt>
                <c:pt idx="380">
                  <c:v>57.42963014359367</c:v>
                </c:pt>
                <c:pt idx="381">
                  <c:v>57.42206402310385</c:v>
                </c:pt>
                <c:pt idx="382">
                  <c:v>57.43641175235203</c:v>
                </c:pt>
                <c:pt idx="383">
                  <c:v>57.445542301900836</c:v>
                </c:pt>
                <c:pt idx="384">
                  <c:v>57.45792882696534</c:v>
                </c:pt>
                <c:pt idx="385">
                  <c:v>57.44767981285705</c:v>
                </c:pt>
                <c:pt idx="386">
                  <c:v>57.441116168399</c:v>
                </c:pt>
                <c:pt idx="387">
                  <c:v>57.46529449696761</c:v>
                </c:pt>
                <c:pt idx="388">
                  <c:v>57.465725444867346</c:v>
                </c:pt>
                <c:pt idx="389">
                  <c:v>57.43946090216613</c:v>
                </c:pt>
                <c:pt idx="390">
                  <c:v>57.43488438377392</c:v>
                </c:pt>
                <c:pt idx="391">
                  <c:v>57.425034340016055</c:v>
                </c:pt>
                <c:pt idx="392">
                  <c:v>57.43160033724834</c:v>
                </c:pt>
                <c:pt idx="393">
                  <c:v>57.40403159735408</c:v>
                </c:pt>
                <c:pt idx="394">
                  <c:v>57.40562670241329</c:v>
                </c:pt>
                <c:pt idx="395">
                  <c:v>57.39911547468486</c:v>
                </c:pt>
                <c:pt idx="396">
                  <c:v>57.32628380661309</c:v>
                </c:pt>
                <c:pt idx="397">
                  <c:v>57.41757713271241</c:v>
                </c:pt>
                <c:pt idx="398">
                  <c:v>57.33491103544026</c:v>
                </c:pt>
                <c:pt idx="399">
                  <c:v>57.31990656893376</c:v>
                </c:pt>
                <c:pt idx="400">
                  <c:v>57.272301170832016</c:v>
                </c:pt>
                <c:pt idx="401">
                  <c:v>57.23618922944194</c:v>
                </c:pt>
                <c:pt idx="402">
                  <c:v>57.229717117682846</c:v>
                </c:pt>
                <c:pt idx="403">
                  <c:v>57.128938769838285</c:v>
                </c:pt>
                <c:pt idx="404">
                  <c:v>57.08877880849149</c:v>
                </c:pt>
                <c:pt idx="405">
                  <c:v>56.93785216017778</c:v>
                </c:pt>
                <c:pt idx="406">
                  <c:v>56.9450812084065</c:v>
                </c:pt>
                <c:pt idx="407">
                  <c:v>56.901768073511</c:v>
                </c:pt>
                <c:pt idx="408">
                  <c:v>56.72240566936548</c:v>
                </c:pt>
                <c:pt idx="409">
                  <c:v>56.67497443210234</c:v>
                </c:pt>
                <c:pt idx="410">
                  <c:v>56.542017086863815</c:v>
                </c:pt>
                <c:pt idx="411">
                  <c:v>56.409413506398224</c:v>
                </c:pt>
                <c:pt idx="412">
                  <c:v>56.39933277928023</c:v>
                </c:pt>
                <c:pt idx="413">
                  <c:v>56.281781471649495</c:v>
                </c:pt>
                <c:pt idx="414">
                  <c:v>56.051375755590236</c:v>
                </c:pt>
                <c:pt idx="415">
                  <c:v>55.89683358468024</c:v>
                </c:pt>
                <c:pt idx="416">
                  <c:v>55.84992575438389</c:v>
                </c:pt>
                <c:pt idx="417">
                  <c:v>55.55809434461263</c:v>
                </c:pt>
                <c:pt idx="418">
                  <c:v>55.48796444499883</c:v>
                </c:pt>
                <c:pt idx="419">
                  <c:v>55.27867831563076</c:v>
                </c:pt>
                <c:pt idx="420">
                  <c:v>55.07526332666783</c:v>
                </c:pt>
                <c:pt idx="421">
                  <c:v>54.90932660823522</c:v>
                </c:pt>
                <c:pt idx="422">
                  <c:v>54.66175587726447</c:v>
                </c:pt>
                <c:pt idx="423">
                  <c:v>54.56056647658184</c:v>
                </c:pt>
                <c:pt idx="424">
                  <c:v>54.36932371520119</c:v>
                </c:pt>
                <c:pt idx="425">
                  <c:v>54.38432806963974</c:v>
                </c:pt>
                <c:pt idx="426">
                  <c:v>54.16539581626696</c:v>
                </c:pt>
                <c:pt idx="427">
                  <c:v>54.076627829277264</c:v>
                </c:pt>
                <c:pt idx="428">
                  <c:v>53.949305732599505</c:v>
                </c:pt>
                <c:pt idx="429">
                  <c:v>53.80837894182205</c:v>
                </c:pt>
                <c:pt idx="430">
                  <c:v>53.614189902581955</c:v>
                </c:pt>
                <c:pt idx="431">
                  <c:v>53.56756600061743</c:v>
                </c:pt>
                <c:pt idx="432">
                  <c:v>53.53177161164146</c:v>
                </c:pt>
                <c:pt idx="433">
                  <c:v>53.371776133763824</c:v>
                </c:pt>
                <c:pt idx="434">
                  <c:v>53.541881895665576</c:v>
                </c:pt>
                <c:pt idx="435">
                  <c:v>53.30953647203134</c:v>
                </c:pt>
                <c:pt idx="436">
                  <c:v>53.310332958663025</c:v>
                </c:pt>
                <c:pt idx="437">
                  <c:v>53.30755644732497</c:v>
                </c:pt>
                <c:pt idx="438">
                  <c:v>53.23425843722907</c:v>
                </c:pt>
                <c:pt idx="439">
                  <c:v>53.17303968067042</c:v>
                </c:pt>
                <c:pt idx="440">
                  <c:v>53.452438815435734</c:v>
                </c:pt>
                <c:pt idx="441">
                  <c:v>53.215175387647015</c:v>
                </c:pt>
                <c:pt idx="442">
                  <c:v>53.29737395756101</c:v>
                </c:pt>
                <c:pt idx="443">
                  <c:v>53.355793064437385</c:v>
                </c:pt>
                <c:pt idx="444">
                  <c:v>53.341726175099694</c:v>
                </c:pt>
                <c:pt idx="445">
                  <c:v>53.36681257344782</c:v>
                </c:pt>
                <c:pt idx="446">
                  <c:v>53.545684728913436</c:v>
                </c:pt>
                <c:pt idx="447">
                  <c:v>53.22277664732877</c:v>
                </c:pt>
                <c:pt idx="448">
                  <c:v>53.54484062298052</c:v>
                </c:pt>
                <c:pt idx="449">
                  <c:v>53.30962005320475</c:v>
                </c:pt>
                <c:pt idx="450">
                  <c:v>53.5125861352266</c:v>
                </c:pt>
                <c:pt idx="451">
                  <c:v>53.7776007325448</c:v>
                </c:pt>
                <c:pt idx="452">
                  <c:v>53.72449023676091</c:v>
                </c:pt>
                <c:pt idx="453">
                  <c:v>53.9505326514294</c:v>
                </c:pt>
                <c:pt idx="454">
                  <c:v>53.86301087776986</c:v>
                </c:pt>
                <c:pt idx="455">
                  <c:v>53.90543620599422</c:v>
                </c:pt>
                <c:pt idx="456">
                  <c:v>53.98143937807385</c:v>
                </c:pt>
                <c:pt idx="457">
                  <c:v>54.24861396977931</c:v>
                </c:pt>
                <c:pt idx="458">
                  <c:v>54.276533597999816</c:v>
                </c:pt>
                <c:pt idx="459">
                  <c:v>54.53235754125709</c:v>
                </c:pt>
                <c:pt idx="460">
                  <c:v>54.30972563881445</c:v>
                </c:pt>
                <c:pt idx="461">
                  <c:v>54.126453694716425</c:v>
                </c:pt>
                <c:pt idx="462">
                  <c:v>54.31570550701075</c:v>
                </c:pt>
                <c:pt idx="463">
                  <c:v>54.25156675863445</c:v>
                </c:pt>
                <c:pt idx="464">
                  <c:v>54.625225032628485</c:v>
                </c:pt>
                <c:pt idx="465">
                  <c:v>54.22689043909089</c:v>
                </c:pt>
                <c:pt idx="466">
                  <c:v>54.205474205281305</c:v>
                </c:pt>
                <c:pt idx="467">
                  <c:v>54.67802653037671</c:v>
                </c:pt>
                <c:pt idx="468">
                  <c:v>54.458426218647915</c:v>
                </c:pt>
                <c:pt idx="469">
                  <c:v>54.77632661405273</c:v>
                </c:pt>
                <c:pt idx="470">
                  <c:v>53.955639879943206</c:v>
                </c:pt>
                <c:pt idx="471">
                  <c:v>53.92884590761448</c:v>
                </c:pt>
                <c:pt idx="472">
                  <c:v>54.32329607061303</c:v>
                </c:pt>
                <c:pt idx="473">
                  <c:v>54.089484081716975</c:v>
                </c:pt>
                <c:pt idx="474">
                  <c:v>54.46485658328053</c:v>
                </c:pt>
                <c:pt idx="475">
                  <c:v>54.03652121327425</c:v>
                </c:pt>
                <c:pt idx="476">
                  <c:v>53.92917270585361</c:v>
                </c:pt>
                <c:pt idx="477">
                  <c:v>53.70440783129533</c:v>
                </c:pt>
                <c:pt idx="478">
                  <c:v>54.116587361072305</c:v>
                </c:pt>
                <c:pt idx="479">
                  <c:v>53.744653276214514</c:v>
                </c:pt>
                <c:pt idx="480">
                  <c:v>54.08901279785139</c:v>
                </c:pt>
                <c:pt idx="481">
                  <c:v>53.54977812594866</c:v>
                </c:pt>
                <c:pt idx="482">
                  <c:v>52.980057892848336</c:v>
                </c:pt>
                <c:pt idx="483">
                  <c:v>53.35100699908292</c:v>
                </c:pt>
                <c:pt idx="484">
                  <c:v>53.664199998745666</c:v>
                </c:pt>
                <c:pt idx="485">
                  <c:v>53.49880176867426</c:v>
                </c:pt>
                <c:pt idx="486">
                  <c:v>52.67446324988985</c:v>
                </c:pt>
                <c:pt idx="487">
                  <c:v>50.82771228660656</c:v>
                </c:pt>
                <c:pt idx="488">
                  <c:v>48.517375417300414</c:v>
                </c:pt>
                <c:pt idx="489">
                  <c:v>46.59463913250915</c:v>
                </c:pt>
                <c:pt idx="490">
                  <c:v>45.45842886760431</c:v>
                </c:pt>
                <c:pt idx="491">
                  <c:v>45.01859319524866</c:v>
                </c:pt>
                <c:pt idx="492">
                  <c:v>44.85675968882936</c:v>
                </c:pt>
                <c:pt idx="493">
                  <c:v>45.14897144272764</c:v>
                </c:pt>
                <c:pt idx="494">
                  <c:v>45.52724760977322</c:v>
                </c:pt>
                <c:pt idx="495">
                  <c:v>45.92146709620003</c:v>
                </c:pt>
                <c:pt idx="496">
                  <c:v>46.006289957562814</c:v>
                </c:pt>
                <c:pt idx="497">
                  <c:v>45.63022884893362</c:v>
                </c:pt>
                <c:pt idx="498">
                  <c:v>44.74433854934072</c:v>
                </c:pt>
                <c:pt idx="499">
                  <c:v>43.323109207702494</c:v>
                </c:pt>
                <c:pt idx="500">
                  <c:v>41.24675402295619</c:v>
                </c:pt>
                <c:pt idx="501">
                  <c:v>38.89111519523435</c:v>
                </c:pt>
                <c:pt idx="502">
                  <c:v>36.29682741890853</c:v>
                </c:pt>
                <c:pt idx="503">
                  <c:v>33.16873287458852</c:v>
                </c:pt>
                <c:pt idx="504">
                  <c:v>28.59223541320914</c:v>
                </c:pt>
                <c:pt idx="505">
                  <c:v>22.99600205561938</c:v>
                </c:pt>
                <c:pt idx="506">
                  <c:v>18.459682880519257</c:v>
                </c:pt>
                <c:pt idx="507">
                  <c:v>15.863417770706445</c:v>
                </c:pt>
                <c:pt idx="508">
                  <c:v>14.700775462474624</c:v>
                </c:pt>
                <c:pt idx="509">
                  <c:v>14.27978869580478</c:v>
                </c:pt>
                <c:pt idx="510">
                  <c:v>14.454216611623616</c:v>
                </c:pt>
                <c:pt idx="511">
                  <c:v>15.218289275657568</c:v>
                </c:pt>
                <c:pt idx="512">
                  <c:v>16.17604575513604</c:v>
                </c:pt>
                <c:pt idx="513">
                  <c:v>17.295409622004605</c:v>
                </c:pt>
                <c:pt idx="514">
                  <c:v>18.55761738049675</c:v>
                </c:pt>
                <c:pt idx="515">
                  <c:v>19.874998289068966</c:v>
                </c:pt>
                <c:pt idx="516">
                  <c:v>21.194268366631434</c:v>
                </c:pt>
                <c:pt idx="517">
                  <c:v>22.414612662076227</c:v>
                </c:pt>
                <c:pt idx="518">
                  <c:v>23.573436454152834</c:v>
                </c:pt>
                <c:pt idx="519">
                  <c:v>24.4990228073347</c:v>
                </c:pt>
                <c:pt idx="520">
                  <c:v>25.25676178263453</c:v>
                </c:pt>
                <c:pt idx="521">
                  <c:v>25.917605571717804</c:v>
                </c:pt>
                <c:pt idx="522">
                  <c:v>26.447690565262448</c:v>
                </c:pt>
                <c:pt idx="523">
                  <c:v>26.837397829649962</c:v>
                </c:pt>
                <c:pt idx="524">
                  <c:v>27.156964375479852</c:v>
                </c:pt>
                <c:pt idx="525">
                  <c:v>27.37004817578203</c:v>
                </c:pt>
                <c:pt idx="526">
                  <c:v>27.476435699105377</c:v>
                </c:pt>
                <c:pt idx="527">
                  <c:v>27.342476807902987</c:v>
                </c:pt>
                <c:pt idx="528">
                  <c:v>27.009554803871712</c:v>
                </c:pt>
                <c:pt idx="529">
                  <c:v>26.488248312639858</c:v>
                </c:pt>
                <c:pt idx="530">
                  <c:v>25.87350797604149</c:v>
                </c:pt>
                <c:pt idx="531">
                  <c:v>25.261360924181805</c:v>
                </c:pt>
                <c:pt idx="532">
                  <c:v>24.75966813416939</c:v>
                </c:pt>
                <c:pt idx="533">
                  <c:v>24.408006041276238</c:v>
                </c:pt>
                <c:pt idx="534">
                  <c:v>24.139964985600052</c:v>
                </c:pt>
                <c:pt idx="535">
                  <c:v>23.991735385174362</c:v>
                </c:pt>
                <c:pt idx="536">
                  <c:v>23.39830630848997</c:v>
                </c:pt>
                <c:pt idx="537">
                  <c:v>22.901059857822442</c:v>
                </c:pt>
                <c:pt idx="538">
                  <c:v>22.497367949246865</c:v>
                </c:pt>
                <c:pt idx="539">
                  <c:v>21.356254568874025</c:v>
                </c:pt>
                <c:pt idx="540">
                  <c:v>19.568430397866347</c:v>
                </c:pt>
                <c:pt idx="541">
                  <c:v>16.758431440692725</c:v>
                </c:pt>
                <c:pt idx="542">
                  <c:v>13.72075196219154</c:v>
                </c:pt>
                <c:pt idx="543">
                  <c:v>11.75640844924469</c:v>
                </c:pt>
                <c:pt idx="544">
                  <c:v>10.456439357886637</c:v>
                </c:pt>
                <c:pt idx="545">
                  <c:v>9.964810724950494</c:v>
                </c:pt>
                <c:pt idx="546">
                  <c:v>9.583029261764564</c:v>
                </c:pt>
                <c:pt idx="547">
                  <c:v>9.660901996986137</c:v>
                </c:pt>
                <c:pt idx="548">
                  <c:v>9.71814197789043</c:v>
                </c:pt>
                <c:pt idx="549">
                  <c:v>10.121880652255612</c:v>
                </c:pt>
                <c:pt idx="550">
                  <c:v>10.31205890640103</c:v>
                </c:pt>
                <c:pt idx="551">
                  <c:v>10.88745445309067</c:v>
                </c:pt>
                <c:pt idx="552">
                  <c:v>11.206165098965727</c:v>
                </c:pt>
                <c:pt idx="553">
                  <c:v>11.75829467873486</c:v>
                </c:pt>
                <c:pt idx="554">
                  <c:v>12.049756593592988</c:v>
                </c:pt>
                <c:pt idx="555">
                  <c:v>12.585935352332516</c:v>
                </c:pt>
                <c:pt idx="556">
                  <c:v>12.723803589318447</c:v>
                </c:pt>
                <c:pt idx="557">
                  <c:v>13.266428648183947</c:v>
                </c:pt>
                <c:pt idx="558">
                  <c:v>13.463408678630605</c:v>
                </c:pt>
                <c:pt idx="559">
                  <c:v>13.949932749712778</c:v>
                </c:pt>
                <c:pt idx="560">
                  <c:v>14.082099036471753</c:v>
                </c:pt>
                <c:pt idx="561">
                  <c:v>14.511169510481347</c:v>
                </c:pt>
                <c:pt idx="562">
                  <c:v>14.630776756012324</c:v>
                </c:pt>
                <c:pt idx="563">
                  <c:v>14.929780479593282</c:v>
                </c:pt>
                <c:pt idx="564">
                  <c:v>14.881636252636243</c:v>
                </c:pt>
                <c:pt idx="565">
                  <c:v>15.159467041193267</c:v>
                </c:pt>
                <c:pt idx="566">
                  <c:v>15.000049462442327</c:v>
                </c:pt>
                <c:pt idx="567">
                  <c:v>15.317206404017346</c:v>
                </c:pt>
                <c:pt idx="568">
                  <c:v>15.054063277371363</c:v>
                </c:pt>
                <c:pt idx="569">
                  <c:v>15.005270179238066</c:v>
                </c:pt>
                <c:pt idx="570">
                  <c:v>14.302608758300629</c:v>
                </c:pt>
                <c:pt idx="571">
                  <c:v>14.262026067382319</c:v>
                </c:pt>
                <c:pt idx="572">
                  <c:v>13.44924587870313</c:v>
                </c:pt>
                <c:pt idx="573">
                  <c:v>13.464522869740625</c:v>
                </c:pt>
                <c:pt idx="574">
                  <c:v>12.855887857053517</c:v>
                </c:pt>
                <c:pt idx="575">
                  <c:v>12.840584645404856</c:v>
                </c:pt>
                <c:pt idx="576">
                  <c:v>12.263550748737297</c:v>
                </c:pt>
                <c:pt idx="577">
                  <c:v>12.432283612147529</c:v>
                </c:pt>
                <c:pt idx="578">
                  <c:v>11.715369325791187</c:v>
                </c:pt>
                <c:pt idx="579">
                  <c:v>11.894060314845674</c:v>
                </c:pt>
                <c:pt idx="580">
                  <c:v>11.312548030985527</c:v>
                </c:pt>
                <c:pt idx="581">
                  <c:v>11.535512719394115</c:v>
                </c:pt>
                <c:pt idx="582">
                  <c:v>10.76292516752551</c:v>
                </c:pt>
                <c:pt idx="583">
                  <c:v>10.980995566334254</c:v>
                </c:pt>
                <c:pt idx="584">
                  <c:v>10.36041781709163</c:v>
                </c:pt>
                <c:pt idx="585">
                  <c:v>10.556921330397211</c:v>
                </c:pt>
                <c:pt idx="586">
                  <c:v>9.69261795813983</c:v>
                </c:pt>
                <c:pt idx="587">
                  <c:v>10.152842804202647</c:v>
                </c:pt>
                <c:pt idx="588">
                  <c:v>9.199776495095033</c:v>
                </c:pt>
                <c:pt idx="589">
                  <c:v>9.625159838489411</c:v>
                </c:pt>
                <c:pt idx="590">
                  <c:v>8.747710541700496</c:v>
                </c:pt>
                <c:pt idx="591">
                  <c:v>9.420756853158663</c:v>
                </c:pt>
                <c:pt idx="592">
                  <c:v>8.557061232957297</c:v>
                </c:pt>
                <c:pt idx="593">
                  <c:v>9.550245175066307</c:v>
                </c:pt>
                <c:pt idx="594">
                  <c:v>8.722505672866527</c:v>
                </c:pt>
                <c:pt idx="595">
                  <c:v>10.201032872325312</c:v>
                </c:pt>
                <c:pt idx="596">
                  <c:v>9.461161880821805</c:v>
                </c:pt>
                <c:pt idx="597">
                  <c:v>10.55122939998354</c:v>
                </c:pt>
                <c:pt idx="598">
                  <c:v>10.839115037712803</c:v>
                </c:pt>
                <c:pt idx="599">
                  <c:v>12.189020096481174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School!$AA$5:$AA$604</c:f>
              <c:numCache>
                <c:ptCount val="600"/>
                <c:pt idx="0">
                  <c:v>0</c:v>
                </c:pt>
                <c:pt idx="1">
                  <c:v>-2.3927298257640848</c:v>
                </c:pt>
                <c:pt idx="2">
                  <c:v>20.66155593983316</c:v>
                </c:pt>
                <c:pt idx="3">
                  <c:v>20</c:v>
                </c:pt>
                <c:pt idx="4">
                  <c:v>17.397740703185598</c:v>
                </c:pt>
                <c:pt idx="5">
                  <c:v>18.04134595398744</c:v>
                </c:pt>
                <c:pt idx="6">
                  <c:v>18.873467179251953</c:v>
                </c:pt>
                <c:pt idx="7">
                  <c:v>22.106460946326887</c:v>
                </c:pt>
                <c:pt idx="8">
                  <c:v>23.332170256893445</c:v>
                </c:pt>
                <c:pt idx="9">
                  <c:v>23.19039686289687</c:v>
                </c:pt>
                <c:pt idx="10">
                  <c:v>22.82926783386336</c:v>
                </c:pt>
                <c:pt idx="11">
                  <c:v>24.419484105670378</c:v>
                </c:pt>
                <c:pt idx="12">
                  <c:v>24.76089506847798</c:v>
                </c:pt>
                <c:pt idx="13">
                  <c:v>23.7947515135393</c:v>
                </c:pt>
                <c:pt idx="14">
                  <c:v>24.356674987067866</c:v>
                </c:pt>
                <c:pt idx="15">
                  <c:v>23.698242790582984</c:v>
                </c:pt>
                <c:pt idx="16">
                  <c:v>25.454376320530873</c:v>
                </c:pt>
                <c:pt idx="17">
                  <c:v>24.795653259300018</c:v>
                </c:pt>
                <c:pt idx="18">
                  <c:v>24.749130466310636</c:v>
                </c:pt>
                <c:pt idx="19">
                  <c:v>26.28090833406093</c:v>
                </c:pt>
                <c:pt idx="20">
                  <c:v>22.450580596978412</c:v>
                </c:pt>
                <c:pt idx="21">
                  <c:v>25.311956809518545</c:v>
                </c:pt>
                <c:pt idx="22">
                  <c:v>24.302021948038927</c:v>
                </c:pt>
                <c:pt idx="23">
                  <c:v>23.662777138941212</c:v>
                </c:pt>
                <c:pt idx="24">
                  <c:v>23.323100069974917</c:v>
                </c:pt>
                <c:pt idx="25">
                  <c:v>23.40549810594358</c:v>
                </c:pt>
                <c:pt idx="26">
                  <c:v>23.535676564592322</c:v>
                </c:pt>
                <c:pt idx="27">
                  <c:v>23.114057238168556</c:v>
                </c:pt>
                <c:pt idx="28">
                  <c:v>22.608566191048155</c:v>
                </c:pt>
                <c:pt idx="29">
                  <c:v>21.094870650635094</c:v>
                </c:pt>
                <c:pt idx="30">
                  <c:v>21.091060276311087</c:v>
                </c:pt>
                <c:pt idx="31">
                  <c:v>19.38735196608344</c:v>
                </c:pt>
                <c:pt idx="32">
                  <c:v>20.316862256391385</c:v>
                </c:pt>
                <c:pt idx="33">
                  <c:v>19.317284246793612</c:v>
                </c:pt>
                <c:pt idx="34">
                  <c:v>18.26458348076002</c:v>
                </c:pt>
                <c:pt idx="35">
                  <c:v>18.087654728147353</c:v>
                </c:pt>
                <c:pt idx="36">
                  <c:v>16.66262262591175</c:v>
                </c:pt>
                <c:pt idx="37">
                  <c:v>16.91228690807853</c:v>
                </c:pt>
                <c:pt idx="38">
                  <c:v>15.475944172821581</c:v>
                </c:pt>
                <c:pt idx="39">
                  <c:v>15.156080466029948</c:v>
                </c:pt>
                <c:pt idx="40">
                  <c:v>14.98058642627371</c:v>
                </c:pt>
                <c:pt idx="41">
                  <c:v>14.434834501277537</c:v>
                </c:pt>
                <c:pt idx="42">
                  <c:v>14.045814897881828</c:v>
                </c:pt>
                <c:pt idx="43">
                  <c:v>13.141109221198528</c:v>
                </c:pt>
                <c:pt idx="44">
                  <c:v>13.230052871038065</c:v>
                </c:pt>
                <c:pt idx="45">
                  <c:v>11.585969578699212</c:v>
                </c:pt>
                <c:pt idx="46">
                  <c:v>11.744777667294311</c:v>
                </c:pt>
                <c:pt idx="47">
                  <c:v>11.363064105462936</c:v>
                </c:pt>
                <c:pt idx="48">
                  <c:v>10.675222171354791</c:v>
                </c:pt>
                <c:pt idx="49">
                  <c:v>10.216906888203772</c:v>
                </c:pt>
                <c:pt idx="50">
                  <c:v>10.13766897232165</c:v>
                </c:pt>
                <c:pt idx="51">
                  <c:v>9.394806909466311</c:v>
                </c:pt>
                <c:pt idx="52">
                  <c:v>8.983395150990068</c:v>
                </c:pt>
                <c:pt idx="53">
                  <c:v>8.507609283881555</c:v>
                </c:pt>
                <c:pt idx="54">
                  <c:v>8.69187287207951</c:v>
                </c:pt>
                <c:pt idx="55">
                  <c:v>7.669292931954701</c:v>
                </c:pt>
                <c:pt idx="56">
                  <c:v>8.010633105037503</c:v>
                </c:pt>
                <c:pt idx="57">
                  <c:v>7.3895130029482985</c:v>
                </c:pt>
                <c:pt idx="58">
                  <c:v>7.353433167744381</c:v>
                </c:pt>
                <c:pt idx="59">
                  <c:v>7.2734575429466775</c:v>
                </c:pt>
                <c:pt idx="60">
                  <c:v>7.157517237736647</c:v>
                </c:pt>
                <c:pt idx="61">
                  <c:v>6.836496711679367</c:v>
                </c:pt>
                <c:pt idx="62">
                  <c:v>6.280687736032979</c:v>
                </c:pt>
                <c:pt idx="63">
                  <c:v>6.3160434238886864</c:v>
                </c:pt>
                <c:pt idx="64">
                  <c:v>6.228122992236746</c:v>
                </c:pt>
                <c:pt idx="65">
                  <c:v>6.097429459743987</c:v>
                </c:pt>
                <c:pt idx="66">
                  <c:v>6.024260005014329</c:v>
                </c:pt>
                <c:pt idx="67">
                  <c:v>5.866711251900272</c:v>
                </c:pt>
                <c:pt idx="68">
                  <c:v>5.808042596010819</c:v>
                </c:pt>
                <c:pt idx="69">
                  <c:v>5.889790673446143</c:v>
                </c:pt>
                <c:pt idx="70">
                  <c:v>5.87588670468362</c:v>
                </c:pt>
                <c:pt idx="71">
                  <c:v>5.7374986851471625</c:v>
                </c:pt>
                <c:pt idx="72">
                  <c:v>5.65159283114474</c:v>
                </c:pt>
                <c:pt idx="73">
                  <c:v>5.6177981778722295</c:v>
                </c:pt>
                <c:pt idx="74">
                  <c:v>5.659976993460711</c:v>
                </c:pt>
                <c:pt idx="75">
                  <c:v>5.864914297270163</c:v>
                </c:pt>
                <c:pt idx="76">
                  <c:v>5.8700963530716255</c:v>
                </c:pt>
                <c:pt idx="77">
                  <c:v>5.478195567597211</c:v>
                </c:pt>
                <c:pt idx="78">
                  <c:v>5.276414784011994</c:v>
                </c:pt>
                <c:pt idx="79">
                  <c:v>5.130664261747313</c:v>
                </c:pt>
                <c:pt idx="80">
                  <c:v>4.971015414940742</c:v>
                </c:pt>
                <c:pt idx="81">
                  <c:v>5.025693877848503</c:v>
                </c:pt>
                <c:pt idx="82">
                  <c:v>5.169065841750809</c:v>
                </c:pt>
                <c:pt idx="83">
                  <c:v>4.775962820909577</c:v>
                </c:pt>
                <c:pt idx="84">
                  <c:v>4.512112582249632</c:v>
                </c:pt>
                <c:pt idx="85">
                  <c:v>4.368386617694205</c:v>
                </c:pt>
                <c:pt idx="86">
                  <c:v>4.4146600948795</c:v>
                </c:pt>
                <c:pt idx="87">
                  <c:v>4.523127229593431</c:v>
                </c:pt>
                <c:pt idx="88">
                  <c:v>4.627716157291989</c:v>
                </c:pt>
                <c:pt idx="89">
                  <c:v>4.738217805125826</c:v>
                </c:pt>
                <c:pt idx="90">
                  <c:v>4.570871202484058</c:v>
                </c:pt>
                <c:pt idx="91">
                  <c:v>4.384614050189048</c:v>
                </c:pt>
                <c:pt idx="92">
                  <c:v>4.340903970512398</c:v>
                </c:pt>
                <c:pt idx="93">
                  <c:v>4.257873157898589</c:v>
                </c:pt>
                <c:pt idx="94">
                  <c:v>4.306312639132489</c:v>
                </c:pt>
                <c:pt idx="95">
                  <c:v>4.205864853812914</c:v>
                </c:pt>
                <c:pt idx="96">
                  <c:v>4.3889645152189285</c:v>
                </c:pt>
                <c:pt idx="97">
                  <c:v>4.406018582821807</c:v>
                </c:pt>
                <c:pt idx="98">
                  <c:v>4.448890010480181</c:v>
                </c:pt>
                <c:pt idx="99">
                  <c:v>4.434708711946654</c:v>
                </c:pt>
                <c:pt idx="100">
                  <c:v>4.274361855700362</c:v>
                </c:pt>
                <c:pt idx="101">
                  <c:v>4.234231358644726</c:v>
                </c:pt>
                <c:pt idx="102">
                  <c:v>4.140704100474221</c:v>
                </c:pt>
                <c:pt idx="103">
                  <c:v>4.120472338291615</c:v>
                </c:pt>
                <c:pt idx="104">
                  <c:v>4.075066746963695</c:v>
                </c:pt>
                <c:pt idx="105">
                  <c:v>4.043567156263834</c:v>
                </c:pt>
                <c:pt idx="106">
                  <c:v>4.037541909345107</c:v>
                </c:pt>
                <c:pt idx="107">
                  <c:v>3.9582726980658167</c:v>
                </c:pt>
                <c:pt idx="108">
                  <c:v>3.9771891298955597</c:v>
                </c:pt>
                <c:pt idx="109">
                  <c:v>3.9130879392263815</c:v>
                </c:pt>
                <c:pt idx="110">
                  <c:v>3.9281237450643642</c:v>
                </c:pt>
                <c:pt idx="111">
                  <c:v>3.933799309067168</c:v>
                </c:pt>
                <c:pt idx="112">
                  <c:v>3.9610535862000176</c:v>
                </c:pt>
                <c:pt idx="113">
                  <c:v>3.96060446246649</c:v>
                </c:pt>
                <c:pt idx="114">
                  <c:v>3.958468230877762</c:v>
                </c:pt>
                <c:pt idx="115">
                  <c:v>3.920153524278313</c:v>
                </c:pt>
                <c:pt idx="116">
                  <c:v>3.8609822673492213</c:v>
                </c:pt>
                <c:pt idx="117">
                  <c:v>3.831922169664278</c:v>
                </c:pt>
                <c:pt idx="118">
                  <c:v>3.811262314195603</c:v>
                </c:pt>
                <c:pt idx="119">
                  <c:v>3.818483265791734</c:v>
                </c:pt>
                <c:pt idx="120">
                  <c:v>3.8069887854166673</c:v>
                </c:pt>
                <c:pt idx="121">
                  <c:v>3.764580744333176</c:v>
                </c:pt>
                <c:pt idx="122">
                  <c:v>3.7941182571515673</c:v>
                </c:pt>
                <c:pt idx="123">
                  <c:v>3.8339249428774678</c:v>
                </c:pt>
                <c:pt idx="124">
                  <c:v>3.870871842637815</c:v>
                </c:pt>
                <c:pt idx="125">
                  <c:v>3.909137692298769</c:v>
                </c:pt>
                <c:pt idx="126">
                  <c:v>3.9094921321818523</c:v>
                </c:pt>
                <c:pt idx="127">
                  <c:v>4.035747858939921</c:v>
                </c:pt>
                <c:pt idx="128">
                  <c:v>4.099447711452104</c:v>
                </c:pt>
                <c:pt idx="129">
                  <c:v>4.23903799024721</c:v>
                </c:pt>
                <c:pt idx="130">
                  <c:v>4.314502253211266</c:v>
                </c:pt>
                <c:pt idx="131">
                  <c:v>4.399524268723991</c:v>
                </c:pt>
                <c:pt idx="132">
                  <c:v>4.544750480779946</c:v>
                </c:pt>
                <c:pt idx="133">
                  <c:v>4.686877413870429</c:v>
                </c:pt>
                <c:pt idx="134">
                  <c:v>4.85415087835505</c:v>
                </c:pt>
                <c:pt idx="135">
                  <c:v>5.042778631769786</c:v>
                </c:pt>
                <c:pt idx="136">
                  <c:v>5.259470711995392</c:v>
                </c:pt>
                <c:pt idx="137">
                  <c:v>5.522193833733564</c:v>
                </c:pt>
                <c:pt idx="138">
                  <c:v>5.815134416928381</c:v>
                </c:pt>
                <c:pt idx="139">
                  <c:v>6.071046093476987</c:v>
                </c:pt>
                <c:pt idx="140">
                  <c:v>6.389276580041262</c:v>
                </c:pt>
                <c:pt idx="141">
                  <c:v>6.684902802789102</c:v>
                </c:pt>
                <c:pt idx="142">
                  <c:v>6.993419124349614</c:v>
                </c:pt>
                <c:pt idx="143">
                  <c:v>7.297018039701811</c:v>
                </c:pt>
                <c:pt idx="144">
                  <c:v>7.605725663278464</c:v>
                </c:pt>
                <c:pt idx="145">
                  <c:v>7.876651998224484</c:v>
                </c:pt>
                <c:pt idx="146">
                  <c:v>8.145210629730107</c:v>
                </c:pt>
                <c:pt idx="147">
                  <c:v>8.39186549434984</c:v>
                </c:pt>
                <c:pt idx="148">
                  <c:v>8.61015039721777</c:v>
                </c:pt>
                <c:pt idx="149">
                  <c:v>8.791895949524328</c:v>
                </c:pt>
                <c:pt idx="150">
                  <c:v>8.968828059808205</c:v>
                </c:pt>
                <c:pt idx="151">
                  <c:v>9.0878224092322</c:v>
                </c:pt>
                <c:pt idx="152">
                  <c:v>9.224311256431921</c:v>
                </c:pt>
                <c:pt idx="153">
                  <c:v>9.321926269290831</c:v>
                </c:pt>
                <c:pt idx="154">
                  <c:v>9.388889269667256</c:v>
                </c:pt>
                <c:pt idx="155">
                  <c:v>9.449714511664693</c:v>
                </c:pt>
                <c:pt idx="156">
                  <c:v>9.532650298949317</c:v>
                </c:pt>
                <c:pt idx="157">
                  <c:v>9.59723058907614</c:v>
                </c:pt>
                <c:pt idx="158">
                  <c:v>9.6449729240463</c:v>
                </c:pt>
                <c:pt idx="159">
                  <c:v>9.667415556819204</c:v>
                </c:pt>
                <c:pt idx="160">
                  <c:v>9.682694311666774</c:v>
                </c:pt>
                <c:pt idx="161">
                  <c:v>9.704631547307871</c:v>
                </c:pt>
                <c:pt idx="162">
                  <c:v>9.678476556385137</c:v>
                </c:pt>
                <c:pt idx="163">
                  <c:v>9.676853454923602</c:v>
                </c:pt>
                <c:pt idx="164">
                  <c:v>9.617822970019938</c:v>
                </c:pt>
                <c:pt idx="165">
                  <c:v>9.52006847992934</c:v>
                </c:pt>
                <c:pt idx="166">
                  <c:v>9.42886546512847</c:v>
                </c:pt>
                <c:pt idx="167">
                  <c:v>9.286388397069627</c:v>
                </c:pt>
                <c:pt idx="168">
                  <c:v>9.118483285373543</c:v>
                </c:pt>
                <c:pt idx="169">
                  <c:v>8.949304992826589</c:v>
                </c:pt>
                <c:pt idx="170">
                  <c:v>8.734067133060856</c:v>
                </c:pt>
                <c:pt idx="171">
                  <c:v>8.489161525116062</c:v>
                </c:pt>
                <c:pt idx="172">
                  <c:v>8.287968719301816</c:v>
                </c:pt>
                <c:pt idx="173">
                  <c:v>8.061151419450866</c:v>
                </c:pt>
                <c:pt idx="174">
                  <c:v>7.845946115297763</c:v>
                </c:pt>
                <c:pt idx="175">
                  <c:v>7.6281357338611375</c:v>
                </c:pt>
                <c:pt idx="176">
                  <c:v>7.418778585033616</c:v>
                </c:pt>
                <c:pt idx="177">
                  <c:v>7.272315324959329</c:v>
                </c:pt>
                <c:pt idx="178">
                  <c:v>7.101468556019046</c:v>
                </c:pt>
                <c:pt idx="179">
                  <c:v>6.9130568715527705</c:v>
                </c:pt>
                <c:pt idx="180">
                  <c:v>6.7646419888533895</c:v>
                </c:pt>
                <c:pt idx="181">
                  <c:v>6.628341309579634</c:v>
                </c:pt>
                <c:pt idx="182">
                  <c:v>6.520849532461231</c:v>
                </c:pt>
                <c:pt idx="183">
                  <c:v>6.383555422572477</c:v>
                </c:pt>
                <c:pt idx="184">
                  <c:v>6.280952435448883</c:v>
                </c:pt>
                <c:pt idx="185">
                  <c:v>6.154255002971995</c:v>
                </c:pt>
                <c:pt idx="186">
                  <c:v>6.063906894423176</c:v>
                </c:pt>
                <c:pt idx="187">
                  <c:v>5.9782366690450335</c:v>
                </c:pt>
                <c:pt idx="188">
                  <c:v>5.904942469823868</c:v>
                </c:pt>
                <c:pt idx="189">
                  <c:v>5.830729131704514</c:v>
                </c:pt>
                <c:pt idx="190">
                  <c:v>5.769905469002133</c:v>
                </c:pt>
                <c:pt idx="191">
                  <c:v>5.7094389751320636</c:v>
                </c:pt>
                <c:pt idx="192">
                  <c:v>5.658649253485053</c:v>
                </c:pt>
                <c:pt idx="193">
                  <c:v>5.591730381190801</c:v>
                </c:pt>
                <c:pt idx="194">
                  <c:v>5.5235921481072845</c:v>
                </c:pt>
                <c:pt idx="195">
                  <c:v>5.462751237412529</c:v>
                </c:pt>
                <c:pt idx="196">
                  <c:v>5.395715393134289</c:v>
                </c:pt>
                <c:pt idx="197">
                  <c:v>5.335969527579733</c:v>
                </c:pt>
                <c:pt idx="198">
                  <c:v>5.2700467294821545</c:v>
                </c:pt>
                <c:pt idx="199">
                  <c:v>5.19003870470514</c:v>
                </c:pt>
                <c:pt idx="200">
                  <c:v>5.1100876119117</c:v>
                </c:pt>
                <c:pt idx="201">
                  <c:v>5.04104271681146</c:v>
                </c:pt>
                <c:pt idx="202">
                  <c:v>4.966390519836475</c:v>
                </c:pt>
                <c:pt idx="203">
                  <c:v>4.872015804739355</c:v>
                </c:pt>
                <c:pt idx="204">
                  <c:v>4.793840095737188</c:v>
                </c:pt>
                <c:pt idx="205">
                  <c:v>4.718883941569121</c:v>
                </c:pt>
                <c:pt idx="206">
                  <c:v>4.64707434971427</c:v>
                </c:pt>
                <c:pt idx="207">
                  <c:v>4.581851128384756</c:v>
                </c:pt>
                <c:pt idx="208">
                  <c:v>4.534551027821806</c:v>
                </c:pt>
                <c:pt idx="209">
                  <c:v>4.486959837222999</c:v>
                </c:pt>
                <c:pt idx="210">
                  <c:v>4.465806058526692</c:v>
                </c:pt>
                <c:pt idx="211">
                  <c:v>4.422727967408949</c:v>
                </c:pt>
                <c:pt idx="212">
                  <c:v>4.382905644283513</c:v>
                </c:pt>
                <c:pt idx="213">
                  <c:v>4.361682754242711</c:v>
                </c:pt>
                <c:pt idx="214">
                  <c:v>4.31759611966244</c:v>
                </c:pt>
                <c:pt idx="215">
                  <c:v>4.2369865344489455</c:v>
                </c:pt>
                <c:pt idx="216">
                  <c:v>4.153083524893816</c:v>
                </c:pt>
                <c:pt idx="217">
                  <c:v>4.039438155314761</c:v>
                </c:pt>
                <c:pt idx="218">
                  <c:v>3.919842583486605</c:v>
                </c:pt>
                <c:pt idx="219">
                  <c:v>3.80258401377751</c:v>
                </c:pt>
                <c:pt idx="220">
                  <c:v>3.673061279564683</c:v>
                </c:pt>
                <c:pt idx="221">
                  <c:v>3.538373078295984</c:v>
                </c:pt>
                <c:pt idx="222">
                  <c:v>3.4132026740368513</c:v>
                </c:pt>
                <c:pt idx="223">
                  <c:v>3.309607965562218</c:v>
                </c:pt>
                <c:pt idx="224">
                  <c:v>3.209628611044212</c:v>
                </c:pt>
                <c:pt idx="225">
                  <c:v>3.1291992292037962</c:v>
                </c:pt>
                <c:pt idx="226">
                  <c:v>3.045900629505455</c:v>
                </c:pt>
                <c:pt idx="227">
                  <c:v>3.0185258399146657</c:v>
                </c:pt>
                <c:pt idx="228">
                  <c:v>2.9792997322435117</c:v>
                </c:pt>
                <c:pt idx="229">
                  <c:v>2.9372978432585133</c:v>
                </c:pt>
                <c:pt idx="230">
                  <c:v>2.9110187021089535</c:v>
                </c:pt>
                <c:pt idx="231">
                  <c:v>2.8885262167792414</c:v>
                </c:pt>
                <c:pt idx="232">
                  <c:v>2.8587190497089807</c:v>
                </c:pt>
                <c:pt idx="233">
                  <c:v>2.8130608338583976</c:v>
                </c:pt>
                <c:pt idx="234">
                  <c:v>2.793576573439798</c:v>
                </c:pt>
                <c:pt idx="235">
                  <c:v>2.754445710979814</c:v>
                </c:pt>
                <c:pt idx="236">
                  <c:v>2.7443746589856506</c:v>
                </c:pt>
                <c:pt idx="237">
                  <c:v>2.739571999048672</c:v>
                </c:pt>
                <c:pt idx="238">
                  <c:v>2.7254895971378135</c:v>
                </c:pt>
                <c:pt idx="239">
                  <c:v>2.734272162670802</c:v>
                </c:pt>
                <c:pt idx="240">
                  <c:v>2.7476698478778254</c:v>
                </c:pt>
                <c:pt idx="241">
                  <c:v>2.780176917495289</c:v>
                </c:pt>
                <c:pt idx="242">
                  <c:v>2.796474534337877</c:v>
                </c:pt>
                <c:pt idx="243">
                  <c:v>2.8242870370375197</c:v>
                </c:pt>
                <c:pt idx="244">
                  <c:v>2.873458400312038</c:v>
                </c:pt>
                <c:pt idx="245">
                  <c:v>2.934323445614062</c:v>
                </c:pt>
                <c:pt idx="246">
                  <c:v>3.0066503363915418</c:v>
                </c:pt>
                <c:pt idx="247">
                  <c:v>3.1115664584130824</c:v>
                </c:pt>
                <c:pt idx="248">
                  <c:v>3.260010681580823</c:v>
                </c:pt>
                <c:pt idx="249">
                  <c:v>3.483991794908917</c:v>
                </c:pt>
                <c:pt idx="250">
                  <c:v>3.772621622560703</c:v>
                </c:pt>
                <c:pt idx="251">
                  <c:v>4.191699227485251</c:v>
                </c:pt>
                <c:pt idx="252">
                  <c:v>4.73129184751876</c:v>
                </c:pt>
                <c:pt idx="253">
                  <c:v>5.403066817999516</c:v>
                </c:pt>
                <c:pt idx="254">
                  <c:v>6.202437840216943</c:v>
                </c:pt>
                <c:pt idx="255">
                  <c:v>7.096441644525358</c:v>
                </c:pt>
                <c:pt idx="256">
                  <c:v>8.115587631375526</c:v>
                </c:pt>
                <c:pt idx="257">
                  <c:v>9.211010804459628</c:v>
                </c:pt>
                <c:pt idx="258">
                  <c:v>10.384955508441385</c:v>
                </c:pt>
                <c:pt idx="259">
                  <c:v>11.606073281304969</c:v>
                </c:pt>
                <c:pt idx="260">
                  <c:v>12.901014665773186</c:v>
                </c:pt>
                <c:pt idx="261">
                  <c:v>14.230026940569243</c:v>
                </c:pt>
                <c:pt idx="262">
                  <c:v>15.572980021657756</c:v>
                </c:pt>
                <c:pt idx="263">
                  <c:v>16.956536606718466</c:v>
                </c:pt>
                <c:pt idx="264">
                  <c:v>18.37185024877963</c:v>
                </c:pt>
                <c:pt idx="265">
                  <c:v>19.806671100629348</c:v>
                </c:pt>
                <c:pt idx="266">
                  <c:v>21.29213680388099</c:v>
                </c:pt>
                <c:pt idx="267">
                  <c:v>22.788754122767294</c:v>
                </c:pt>
                <c:pt idx="268">
                  <c:v>24.300771610562197</c:v>
                </c:pt>
                <c:pt idx="269">
                  <c:v>25.810585703822483</c:v>
                </c:pt>
                <c:pt idx="270">
                  <c:v>27.335235876667227</c:v>
                </c:pt>
                <c:pt idx="271">
                  <c:v>28.823577517691927</c:v>
                </c:pt>
                <c:pt idx="272">
                  <c:v>30.270233930129404</c:v>
                </c:pt>
                <c:pt idx="273">
                  <c:v>31.6804613570351</c:v>
                </c:pt>
                <c:pt idx="274">
                  <c:v>33.02963699937333</c:v>
                </c:pt>
                <c:pt idx="275">
                  <c:v>34.32206788259738</c:v>
                </c:pt>
                <c:pt idx="276">
                  <c:v>35.542697603370534</c:v>
                </c:pt>
                <c:pt idx="277">
                  <c:v>36.6625768726287</c:v>
                </c:pt>
                <c:pt idx="278">
                  <c:v>37.7201183912974</c:v>
                </c:pt>
                <c:pt idx="279">
                  <c:v>38.70482843437948</c:v>
                </c:pt>
                <c:pt idx="280">
                  <c:v>39.57152152814493</c:v>
                </c:pt>
                <c:pt idx="281">
                  <c:v>40.39775421592034</c:v>
                </c:pt>
                <c:pt idx="282">
                  <c:v>41.14373245313606</c:v>
                </c:pt>
                <c:pt idx="283">
                  <c:v>41.800283397448105</c:v>
                </c:pt>
                <c:pt idx="284">
                  <c:v>42.42435058597607</c:v>
                </c:pt>
                <c:pt idx="285">
                  <c:v>42.99629008834821</c:v>
                </c:pt>
                <c:pt idx="286">
                  <c:v>43.49300858173471</c:v>
                </c:pt>
                <c:pt idx="287">
                  <c:v>43.972874417953015</c:v>
                </c:pt>
                <c:pt idx="288">
                  <c:v>44.38763203909083</c:v>
                </c:pt>
                <c:pt idx="289">
                  <c:v>44.756157745911246</c:v>
                </c:pt>
                <c:pt idx="290">
                  <c:v>45.09356068801482</c:v>
                </c:pt>
                <c:pt idx="291">
                  <c:v>45.39732246543797</c:v>
                </c:pt>
                <c:pt idx="292">
                  <c:v>45.671766541761954</c:v>
                </c:pt>
                <c:pt idx="293">
                  <c:v>45.927976909502334</c:v>
                </c:pt>
                <c:pt idx="294">
                  <c:v>46.14049864939771</c:v>
                </c:pt>
                <c:pt idx="295">
                  <c:v>46.34658746874651</c:v>
                </c:pt>
                <c:pt idx="296">
                  <c:v>46.52255790970815</c:v>
                </c:pt>
                <c:pt idx="297">
                  <c:v>46.699626873557726</c:v>
                </c:pt>
                <c:pt idx="298">
                  <c:v>46.853591794150596</c:v>
                </c:pt>
                <c:pt idx="299">
                  <c:v>46.9891286386585</c:v>
                </c:pt>
                <c:pt idx="300">
                  <c:v>47.11967829805508</c:v>
                </c:pt>
                <c:pt idx="301">
                  <c:v>47.20643218306368</c:v>
                </c:pt>
                <c:pt idx="302">
                  <c:v>47.303612031199236</c:v>
                </c:pt>
                <c:pt idx="303">
                  <c:v>47.416402038583456</c:v>
                </c:pt>
                <c:pt idx="304">
                  <c:v>47.49880508664463</c:v>
                </c:pt>
                <c:pt idx="305">
                  <c:v>47.592072244785285</c:v>
                </c:pt>
                <c:pt idx="306">
                  <c:v>47.63904267693983</c:v>
                </c:pt>
                <c:pt idx="307">
                  <c:v>47.70735518657642</c:v>
                </c:pt>
                <c:pt idx="308">
                  <c:v>47.78749080979366</c:v>
                </c:pt>
                <c:pt idx="309">
                  <c:v>47.83019524679631</c:v>
                </c:pt>
                <c:pt idx="310">
                  <c:v>47.89886309977493</c:v>
                </c:pt>
                <c:pt idx="311">
                  <c:v>47.95845197561807</c:v>
                </c:pt>
                <c:pt idx="312">
                  <c:v>47.997078566532</c:v>
                </c:pt>
                <c:pt idx="313">
                  <c:v>48.02293105701922</c:v>
                </c:pt>
                <c:pt idx="314">
                  <c:v>48.1043046929397</c:v>
                </c:pt>
                <c:pt idx="315">
                  <c:v>48.14037261033204</c:v>
                </c:pt>
                <c:pt idx="316">
                  <c:v>48.190374789864265</c:v>
                </c:pt>
                <c:pt idx="317">
                  <c:v>48.24414320478678</c:v>
                </c:pt>
                <c:pt idx="318">
                  <c:v>48.27786583595366</c:v>
                </c:pt>
                <c:pt idx="319">
                  <c:v>48.36393878902291</c:v>
                </c:pt>
                <c:pt idx="320">
                  <c:v>48.4204124963654</c:v>
                </c:pt>
                <c:pt idx="321">
                  <c:v>48.45795855685762</c:v>
                </c:pt>
                <c:pt idx="322">
                  <c:v>48.513245143049346</c:v>
                </c:pt>
                <c:pt idx="323">
                  <c:v>48.560638437004776</c:v>
                </c:pt>
                <c:pt idx="324">
                  <c:v>48.62287831102947</c:v>
                </c:pt>
                <c:pt idx="325">
                  <c:v>48.64269363970628</c:v>
                </c:pt>
                <c:pt idx="326">
                  <c:v>48.68021229156309</c:v>
                </c:pt>
                <c:pt idx="327">
                  <c:v>48.75745099872299</c:v>
                </c:pt>
                <c:pt idx="328">
                  <c:v>48.78419333412599</c:v>
                </c:pt>
                <c:pt idx="329">
                  <c:v>48.85409732791323</c:v>
                </c:pt>
                <c:pt idx="330">
                  <c:v>48.8956418712267</c:v>
                </c:pt>
                <c:pt idx="331">
                  <c:v>48.924713270626484</c:v>
                </c:pt>
                <c:pt idx="332">
                  <c:v>48.997452123607985</c:v>
                </c:pt>
                <c:pt idx="333">
                  <c:v>49.01076696554077</c:v>
                </c:pt>
                <c:pt idx="334">
                  <c:v>49.06275317671592</c:v>
                </c:pt>
                <c:pt idx="335">
                  <c:v>49.07967251689402</c:v>
                </c:pt>
                <c:pt idx="336">
                  <c:v>49.16284193933021</c:v>
                </c:pt>
                <c:pt idx="337">
                  <c:v>49.19555883843274</c:v>
                </c:pt>
                <c:pt idx="338">
                  <c:v>49.244213120415424</c:v>
                </c:pt>
                <c:pt idx="339">
                  <c:v>49.2804053112058</c:v>
                </c:pt>
                <c:pt idx="340">
                  <c:v>49.29543929434123</c:v>
                </c:pt>
                <c:pt idx="341">
                  <c:v>49.33247128835171</c:v>
                </c:pt>
                <c:pt idx="342">
                  <c:v>49.40796891959863</c:v>
                </c:pt>
                <c:pt idx="343">
                  <c:v>49.39545470120222</c:v>
                </c:pt>
                <c:pt idx="344">
                  <c:v>49.43224375882162</c:v>
                </c:pt>
                <c:pt idx="345">
                  <c:v>49.45971294967869</c:v>
                </c:pt>
                <c:pt idx="346">
                  <c:v>49.52101969829415</c:v>
                </c:pt>
                <c:pt idx="347">
                  <c:v>49.53488867432227</c:v>
                </c:pt>
                <c:pt idx="348">
                  <c:v>49.55198334686031</c:v>
                </c:pt>
                <c:pt idx="349">
                  <c:v>49.63388773507539</c:v>
                </c:pt>
                <c:pt idx="350">
                  <c:v>49.65439375913806</c:v>
                </c:pt>
                <c:pt idx="351">
                  <c:v>49.666231747959046</c:v>
                </c:pt>
                <c:pt idx="352">
                  <c:v>49.74196972070851</c:v>
                </c:pt>
                <c:pt idx="353">
                  <c:v>49.74874323735381</c:v>
                </c:pt>
                <c:pt idx="354">
                  <c:v>49.79632775239077</c:v>
                </c:pt>
                <c:pt idx="355">
                  <c:v>49.85431441210004</c:v>
                </c:pt>
                <c:pt idx="356">
                  <c:v>49.87090621895294</c:v>
                </c:pt>
                <c:pt idx="357">
                  <c:v>49.927887834766906</c:v>
                </c:pt>
                <c:pt idx="358">
                  <c:v>49.96989118019277</c:v>
                </c:pt>
                <c:pt idx="359">
                  <c:v>50.00517650010983</c:v>
                </c:pt>
                <c:pt idx="360">
                  <c:v>49.99396540533317</c:v>
                </c:pt>
                <c:pt idx="361">
                  <c:v>50.05761348810454</c:v>
                </c:pt>
                <c:pt idx="362">
                  <c:v>50.072538416794494</c:v>
                </c:pt>
                <c:pt idx="363">
                  <c:v>50.10711195720515</c:v>
                </c:pt>
                <c:pt idx="364">
                  <c:v>50.08316478033544</c:v>
                </c:pt>
                <c:pt idx="365">
                  <c:v>50.139702781971806</c:v>
                </c:pt>
                <c:pt idx="366">
                  <c:v>50.152103934680405</c:v>
                </c:pt>
                <c:pt idx="367">
                  <c:v>50.18342580588115</c:v>
                </c:pt>
                <c:pt idx="368">
                  <c:v>50.20514276807728</c:v>
                </c:pt>
                <c:pt idx="369">
                  <c:v>50.24049093035032</c:v>
                </c:pt>
                <c:pt idx="370">
                  <c:v>50.272596326086145</c:v>
                </c:pt>
                <c:pt idx="371">
                  <c:v>50.31114477890105</c:v>
                </c:pt>
                <c:pt idx="372">
                  <c:v>50.340298020790605</c:v>
                </c:pt>
                <c:pt idx="373">
                  <c:v>50.3534153788722</c:v>
                </c:pt>
                <c:pt idx="374">
                  <c:v>50.37110721153683</c:v>
                </c:pt>
                <c:pt idx="375">
                  <c:v>50.370603070984174</c:v>
                </c:pt>
                <c:pt idx="376">
                  <c:v>50.401798712080016</c:v>
                </c:pt>
                <c:pt idx="377">
                  <c:v>50.384814530244384</c:v>
                </c:pt>
                <c:pt idx="378">
                  <c:v>50.429164378929755</c:v>
                </c:pt>
                <c:pt idx="379">
                  <c:v>50.408801731403585</c:v>
                </c:pt>
                <c:pt idx="380">
                  <c:v>50.49036985640632</c:v>
                </c:pt>
                <c:pt idx="381">
                  <c:v>50.49507883403901</c:v>
                </c:pt>
                <c:pt idx="382">
                  <c:v>50.44930253336226</c:v>
                </c:pt>
                <c:pt idx="383">
                  <c:v>50.53160055524203</c:v>
                </c:pt>
                <c:pt idx="384">
                  <c:v>50.556356887320376</c:v>
                </c:pt>
                <c:pt idx="385">
                  <c:v>50.55517733000009</c:v>
                </c:pt>
                <c:pt idx="386">
                  <c:v>50.55602668874386</c:v>
                </c:pt>
                <c:pt idx="387">
                  <c:v>50.54613407446096</c:v>
                </c:pt>
                <c:pt idx="388">
                  <c:v>50.57713169798981</c:v>
                </c:pt>
                <c:pt idx="389">
                  <c:v>50.56911052640528</c:v>
                </c:pt>
                <c:pt idx="390">
                  <c:v>50.59940133051178</c:v>
                </c:pt>
                <c:pt idx="391">
                  <c:v>50.50639423141253</c:v>
                </c:pt>
                <c:pt idx="392">
                  <c:v>50.579828234180226</c:v>
                </c:pt>
                <c:pt idx="393">
                  <c:v>50.564539831217346</c:v>
                </c:pt>
                <c:pt idx="394">
                  <c:v>50.61723044044386</c:v>
                </c:pt>
                <c:pt idx="395">
                  <c:v>50.575170239600865</c:v>
                </c:pt>
                <c:pt idx="396">
                  <c:v>50.59371619338691</c:v>
                </c:pt>
                <c:pt idx="397">
                  <c:v>50.62813715300189</c:v>
                </c:pt>
                <c:pt idx="398">
                  <c:v>50.60794610741689</c:v>
                </c:pt>
                <c:pt idx="399">
                  <c:v>50.54866485963767</c:v>
                </c:pt>
                <c:pt idx="400">
                  <c:v>50.54198454345369</c:v>
                </c:pt>
                <c:pt idx="401">
                  <c:v>50.50666791341521</c:v>
                </c:pt>
                <c:pt idx="402">
                  <c:v>50.48456859660286</c:v>
                </c:pt>
                <c:pt idx="403">
                  <c:v>50.47106123016172</c:v>
                </c:pt>
                <c:pt idx="404">
                  <c:v>50.35407833436566</c:v>
                </c:pt>
                <c:pt idx="405">
                  <c:v>50.282147839822215</c:v>
                </c:pt>
                <c:pt idx="406">
                  <c:v>50.274918791593514</c:v>
                </c:pt>
                <c:pt idx="407">
                  <c:v>50.281089069346145</c:v>
                </c:pt>
                <c:pt idx="408">
                  <c:v>50.12616575920595</c:v>
                </c:pt>
                <c:pt idx="409">
                  <c:v>50.13645413932624</c:v>
                </c:pt>
                <c:pt idx="410">
                  <c:v>50.063697198850456</c:v>
                </c:pt>
                <c:pt idx="411">
                  <c:v>49.87630077931607</c:v>
                </c:pt>
                <c:pt idx="412">
                  <c:v>49.94923864929119</c:v>
                </c:pt>
                <c:pt idx="413">
                  <c:v>49.91821852835052</c:v>
                </c:pt>
                <c:pt idx="414">
                  <c:v>49.66290995869547</c:v>
                </c:pt>
                <c:pt idx="415">
                  <c:v>49.51173784389121</c:v>
                </c:pt>
                <c:pt idx="416">
                  <c:v>49.472931388473256</c:v>
                </c:pt>
                <c:pt idx="417">
                  <c:v>49.213334226815945</c:v>
                </c:pt>
                <c:pt idx="418">
                  <c:v>49.26060698357259</c:v>
                </c:pt>
                <c:pt idx="419">
                  <c:v>48.98417882722638</c:v>
                </c:pt>
                <c:pt idx="420">
                  <c:v>48.85616524476074</c:v>
                </c:pt>
                <c:pt idx="421">
                  <c:v>48.73353053462192</c:v>
                </c:pt>
                <c:pt idx="422">
                  <c:v>48.70681555130696</c:v>
                </c:pt>
                <c:pt idx="423">
                  <c:v>48.50514780913245</c:v>
                </c:pt>
                <c:pt idx="424">
                  <c:v>48.36781914194168</c:v>
                </c:pt>
                <c:pt idx="425">
                  <c:v>48.36138621607454</c:v>
                </c:pt>
                <c:pt idx="426">
                  <c:v>48.22317561230448</c:v>
                </c:pt>
                <c:pt idx="427">
                  <c:v>48.22051502786558</c:v>
                </c:pt>
                <c:pt idx="428">
                  <c:v>48.027837124543346</c:v>
                </c:pt>
                <c:pt idx="429">
                  <c:v>47.90304962960652</c:v>
                </c:pt>
                <c:pt idx="430">
                  <c:v>47.905810097418026</c:v>
                </c:pt>
                <c:pt idx="431">
                  <c:v>47.843862570811154</c:v>
                </c:pt>
                <c:pt idx="432">
                  <c:v>47.78251410264426</c:v>
                </c:pt>
                <c:pt idx="433">
                  <c:v>47.64250958052188</c:v>
                </c:pt>
                <c:pt idx="434">
                  <c:v>47.70097524719157</c:v>
                </c:pt>
                <c:pt idx="435">
                  <c:v>47.5790349565401</c:v>
                </c:pt>
                <c:pt idx="436">
                  <c:v>47.56680989847983</c:v>
                </c:pt>
                <c:pt idx="437">
                  <c:v>47.446729266960745</c:v>
                </c:pt>
                <c:pt idx="438">
                  <c:v>47.34859870562808</c:v>
                </c:pt>
                <c:pt idx="439">
                  <c:v>47.47838889075815</c:v>
                </c:pt>
                <c:pt idx="440">
                  <c:v>47.61327547027856</c:v>
                </c:pt>
                <c:pt idx="441">
                  <c:v>47.51625318378158</c:v>
                </c:pt>
                <c:pt idx="442">
                  <c:v>47.45405461386757</c:v>
                </c:pt>
                <c:pt idx="443">
                  <c:v>47.54420693556262</c:v>
                </c:pt>
                <c:pt idx="444">
                  <c:v>47.58113096775746</c:v>
                </c:pt>
                <c:pt idx="445">
                  <c:v>47.558901712266476</c:v>
                </c:pt>
                <c:pt idx="446">
                  <c:v>47.74574384251513</c:v>
                </c:pt>
                <c:pt idx="447">
                  <c:v>47.40008049552837</c:v>
                </c:pt>
                <c:pt idx="448">
                  <c:v>47.8094450913052</c:v>
                </c:pt>
                <c:pt idx="449">
                  <c:v>47.636094232509535</c:v>
                </c:pt>
                <c:pt idx="450">
                  <c:v>47.57884243620197</c:v>
                </c:pt>
                <c:pt idx="451">
                  <c:v>47.78525641031234</c:v>
                </c:pt>
                <c:pt idx="452">
                  <c:v>47.86693833466766</c:v>
                </c:pt>
                <c:pt idx="453">
                  <c:v>48.02661020571347</c:v>
                </c:pt>
                <c:pt idx="454">
                  <c:v>47.911274836515865</c:v>
                </c:pt>
                <c:pt idx="455">
                  <c:v>48.01742093686293</c:v>
                </c:pt>
                <c:pt idx="456">
                  <c:v>48.12713205049757</c:v>
                </c:pt>
                <c:pt idx="457">
                  <c:v>48.29995745879212</c:v>
                </c:pt>
                <c:pt idx="458">
                  <c:v>48.38060925914304</c:v>
                </c:pt>
                <c:pt idx="459">
                  <c:v>48.15907103017147</c:v>
                </c:pt>
                <c:pt idx="460">
                  <c:v>48.19313150404269</c:v>
                </c:pt>
                <c:pt idx="461">
                  <c:v>48.37926059099785</c:v>
                </c:pt>
                <c:pt idx="462">
                  <c:v>47.961437350132115</c:v>
                </c:pt>
                <c:pt idx="463">
                  <c:v>48.24557609850841</c:v>
                </c:pt>
                <c:pt idx="464">
                  <c:v>48.514774967371515</c:v>
                </c:pt>
                <c:pt idx="465">
                  <c:v>48.47596670376627</c:v>
                </c:pt>
                <c:pt idx="466">
                  <c:v>48.0088115090044</c:v>
                </c:pt>
                <c:pt idx="467">
                  <c:v>48.38768775533758</c:v>
                </c:pt>
                <c:pt idx="468">
                  <c:v>48.204430924209206</c:v>
                </c:pt>
                <c:pt idx="469">
                  <c:v>48.78653052880443</c:v>
                </c:pt>
                <c:pt idx="470">
                  <c:v>48.470074405771086</c:v>
                </c:pt>
                <c:pt idx="471">
                  <c:v>48.09686837809979</c:v>
                </c:pt>
                <c:pt idx="472">
                  <c:v>48.31098964367269</c:v>
                </c:pt>
                <c:pt idx="473">
                  <c:v>48.21051591828301</c:v>
                </c:pt>
                <c:pt idx="474">
                  <c:v>48.53228627386233</c:v>
                </c:pt>
                <c:pt idx="475">
                  <c:v>48.07205021529719</c:v>
                </c:pt>
                <c:pt idx="476">
                  <c:v>47.90511300843209</c:v>
                </c:pt>
                <c:pt idx="477">
                  <c:v>48.389877882990376</c:v>
                </c:pt>
                <c:pt idx="478">
                  <c:v>47.869126924641975</c:v>
                </c:pt>
                <c:pt idx="479">
                  <c:v>48.043918152356916</c:v>
                </c:pt>
                <c:pt idx="480">
                  <c:v>47.10813005929146</c:v>
                </c:pt>
                <c:pt idx="481">
                  <c:v>47.17879330262275</c:v>
                </c:pt>
                <c:pt idx="482">
                  <c:v>47.03422782143738</c:v>
                </c:pt>
                <c:pt idx="483">
                  <c:v>47.52613585805994</c:v>
                </c:pt>
                <c:pt idx="484">
                  <c:v>47.807228572682895</c:v>
                </c:pt>
                <c:pt idx="485">
                  <c:v>47.78976965989717</c:v>
                </c:pt>
                <c:pt idx="486">
                  <c:v>47.225536750110145</c:v>
                </c:pt>
                <c:pt idx="487">
                  <c:v>45.83228771339345</c:v>
                </c:pt>
                <c:pt idx="488">
                  <c:v>43.95976743984245</c:v>
                </c:pt>
                <c:pt idx="489">
                  <c:v>42.359646581776566</c:v>
                </c:pt>
                <c:pt idx="490">
                  <c:v>41.39299970382426</c:v>
                </c:pt>
                <c:pt idx="491">
                  <c:v>40.955692519037065</c:v>
                </c:pt>
                <c:pt idx="492">
                  <c:v>40.80038316831349</c:v>
                </c:pt>
                <c:pt idx="493">
                  <c:v>41.073885700129495</c:v>
                </c:pt>
                <c:pt idx="494">
                  <c:v>41.40989524736964</c:v>
                </c:pt>
                <c:pt idx="495">
                  <c:v>41.807104332371395</c:v>
                </c:pt>
                <c:pt idx="496">
                  <c:v>41.85085289958005</c:v>
                </c:pt>
                <c:pt idx="497">
                  <c:v>41.504056865352105</c:v>
                </c:pt>
                <c:pt idx="498">
                  <c:v>40.67566145065927</c:v>
                </c:pt>
                <c:pt idx="499">
                  <c:v>39.334033649440364</c:v>
                </c:pt>
                <c:pt idx="500">
                  <c:v>37.37896026275809</c:v>
                </c:pt>
                <c:pt idx="501">
                  <c:v>35.14031337619423</c:v>
                </c:pt>
                <c:pt idx="502">
                  <c:v>32.64602972394862</c:v>
                </c:pt>
                <c:pt idx="503">
                  <c:v>29.671267125411475</c:v>
                </c:pt>
                <c:pt idx="504">
                  <c:v>25.253478872505156</c:v>
                </c:pt>
                <c:pt idx="505">
                  <c:v>19.792569372952045</c:v>
                </c:pt>
                <c:pt idx="506">
                  <c:v>15.428888548052168</c:v>
                </c:pt>
                <c:pt idx="507">
                  <c:v>12.97372508643641</c:v>
                </c:pt>
                <c:pt idx="508">
                  <c:v>11.87351025181109</c:v>
                </c:pt>
                <c:pt idx="509">
                  <c:v>11.488782732766646</c:v>
                </c:pt>
                <c:pt idx="510">
                  <c:v>11.64864053123353</c:v>
                </c:pt>
                <c:pt idx="511">
                  <c:v>12.375996438628146</c:v>
                </c:pt>
                <c:pt idx="512">
                  <c:v>13.269668530578244</c:v>
                </c:pt>
                <c:pt idx="513">
                  <c:v>14.36173323513825</c:v>
                </c:pt>
                <c:pt idx="514">
                  <c:v>15.565239762360392</c:v>
                </c:pt>
                <c:pt idx="515">
                  <c:v>16.793573139502467</c:v>
                </c:pt>
                <c:pt idx="516">
                  <c:v>18.057160204797135</c:v>
                </c:pt>
                <c:pt idx="517">
                  <c:v>19.222530195066636</c:v>
                </c:pt>
                <c:pt idx="518">
                  <c:v>20.28370640299002</c:v>
                </c:pt>
                <c:pt idx="519">
                  <c:v>21.172405764093877</c:v>
                </c:pt>
                <c:pt idx="520">
                  <c:v>21.840381074508326</c:v>
                </c:pt>
                <c:pt idx="521">
                  <c:v>22.468108713996482</c:v>
                </c:pt>
                <c:pt idx="522">
                  <c:v>22.940880863308976</c:v>
                </c:pt>
                <c:pt idx="523">
                  <c:v>23.334030741778616</c:v>
                </c:pt>
                <c:pt idx="524">
                  <c:v>23.723035624520143</c:v>
                </c:pt>
                <c:pt idx="525">
                  <c:v>23.952808967075107</c:v>
                </c:pt>
                <c:pt idx="526">
                  <c:v>24.112135729466043</c:v>
                </c:pt>
                <c:pt idx="527">
                  <c:v>24.05180890638273</c:v>
                </c:pt>
                <c:pt idx="528">
                  <c:v>23.790445196128292</c:v>
                </c:pt>
                <c:pt idx="529">
                  <c:v>23.383180258788716</c:v>
                </c:pt>
                <c:pt idx="530">
                  <c:v>22.820777738244228</c:v>
                </c:pt>
                <c:pt idx="531">
                  <c:v>22.20435336153248</c:v>
                </c:pt>
                <c:pt idx="532">
                  <c:v>21.683189008687744</c:v>
                </c:pt>
                <c:pt idx="533">
                  <c:v>21.309136815866616</c:v>
                </c:pt>
                <c:pt idx="534">
                  <c:v>21.03146358582852</c:v>
                </c:pt>
                <c:pt idx="535">
                  <c:v>20.89397890053993</c:v>
                </c:pt>
                <c:pt idx="536">
                  <c:v>20.224550834367164</c:v>
                </c:pt>
                <c:pt idx="537">
                  <c:v>19.74465442789184</c:v>
                </c:pt>
                <c:pt idx="538">
                  <c:v>19.354060622181706</c:v>
                </c:pt>
                <c:pt idx="539">
                  <c:v>18.292316859697397</c:v>
                </c:pt>
                <c:pt idx="540">
                  <c:v>16.674426744990793</c:v>
                </c:pt>
                <c:pt idx="541">
                  <c:v>14.110139987878698</c:v>
                </c:pt>
                <c:pt idx="542">
                  <c:v>11.45924803780846</c:v>
                </c:pt>
                <c:pt idx="543">
                  <c:v>9.837877265041024</c:v>
                </c:pt>
                <c:pt idx="544">
                  <c:v>8.737846356399075</c:v>
                </c:pt>
                <c:pt idx="545">
                  <c:v>8.38090356076379</c:v>
                </c:pt>
                <c:pt idx="546">
                  <c:v>7.891256452521147</c:v>
                </c:pt>
                <c:pt idx="547">
                  <c:v>8.03624086015672</c:v>
                </c:pt>
                <c:pt idx="548">
                  <c:v>7.9618580221095705</c:v>
                </c:pt>
                <c:pt idx="549">
                  <c:v>8.306690776315815</c:v>
                </c:pt>
                <c:pt idx="550">
                  <c:v>8.345083950741826</c:v>
                </c:pt>
                <c:pt idx="551">
                  <c:v>8.898259832623618</c:v>
                </c:pt>
                <c:pt idx="552">
                  <c:v>9.079549186748558</c:v>
                </c:pt>
                <c:pt idx="553">
                  <c:v>9.627419606979423</c:v>
                </c:pt>
                <c:pt idx="554">
                  <c:v>9.86167197783558</c:v>
                </c:pt>
                <c:pt idx="555">
                  <c:v>10.345493219096053</c:v>
                </c:pt>
                <c:pt idx="556">
                  <c:v>10.507624982110123</c:v>
                </c:pt>
                <c:pt idx="557">
                  <c:v>11.050714208958912</c:v>
                </c:pt>
                <c:pt idx="558">
                  <c:v>11.299448464226538</c:v>
                </c:pt>
                <c:pt idx="559">
                  <c:v>11.704352964572935</c:v>
                </c:pt>
                <c:pt idx="560">
                  <c:v>11.835043820671107</c:v>
                </c:pt>
                <c:pt idx="561">
                  <c:v>12.334544775232937</c:v>
                </c:pt>
                <c:pt idx="562">
                  <c:v>12.352080386844818</c:v>
                </c:pt>
                <c:pt idx="563">
                  <c:v>12.698790948978148</c:v>
                </c:pt>
                <c:pt idx="564">
                  <c:v>12.598363747363758</c:v>
                </c:pt>
                <c:pt idx="565">
                  <c:v>12.794818673092447</c:v>
                </c:pt>
                <c:pt idx="566">
                  <c:v>12.565664823271955</c:v>
                </c:pt>
                <c:pt idx="567">
                  <c:v>12.90850788169694</c:v>
                </c:pt>
                <c:pt idx="568">
                  <c:v>12.711651008342926</c:v>
                </c:pt>
                <c:pt idx="569">
                  <c:v>12.637586963619077</c:v>
                </c:pt>
                <c:pt idx="570">
                  <c:v>11.98310552741366</c:v>
                </c:pt>
                <c:pt idx="571">
                  <c:v>11.857973932617686</c:v>
                </c:pt>
                <c:pt idx="572">
                  <c:v>11.216468407011154</c:v>
                </c:pt>
                <c:pt idx="573">
                  <c:v>11.232619987402233</c:v>
                </c:pt>
                <c:pt idx="574">
                  <c:v>10.672683571517911</c:v>
                </c:pt>
                <c:pt idx="575">
                  <c:v>10.559415354595146</c:v>
                </c:pt>
                <c:pt idx="576">
                  <c:v>10.13359210840556</c:v>
                </c:pt>
                <c:pt idx="577">
                  <c:v>10.270573530709616</c:v>
                </c:pt>
                <c:pt idx="578">
                  <c:v>9.576059245637385</c:v>
                </c:pt>
                <c:pt idx="579">
                  <c:v>9.808796828011467</c:v>
                </c:pt>
                <c:pt idx="580">
                  <c:v>9.23316625472876</c:v>
                </c:pt>
                <c:pt idx="581">
                  <c:v>9.581630137748741</c:v>
                </c:pt>
                <c:pt idx="582">
                  <c:v>8.942789118188779</c:v>
                </c:pt>
                <c:pt idx="583">
                  <c:v>9.19043300509432</c:v>
                </c:pt>
                <c:pt idx="584">
                  <c:v>8.293867897194087</c:v>
                </c:pt>
                <c:pt idx="585">
                  <c:v>8.671650098174217</c:v>
                </c:pt>
                <c:pt idx="586">
                  <c:v>7.767382041860171</c:v>
                </c:pt>
                <c:pt idx="587">
                  <c:v>8.350014338654494</c:v>
                </c:pt>
                <c:pt idx="588">
                  <c:v>7.711652076333536</c:v>
                </c:pt>
                <c:pt idx="589">
                  <c:v>7.857697304367731</c:v>
                </c:pt>
                <c:pt idx="590">
                  <c:v>7.352289458299506</c:v>
                </c:pt>
                <c:pt idx="591">
                  <c:v>7.770671718269907</c:v>
                </c:pt>
                <c:pt idx="592">
                  <c:v>7.048653052756989</c:v>
                </c:pt>
                <c:pt idx="593">
                  <c:v>7.732611967790835</c:v>
                </c:pt>
                <c:pt idx="594">
                  <c:v>7.186065755704903</c:v>
                </c:pt>
                <c:pt idx="595">
                  <c:v>8.327538556246116</c:v>
                </c:pt>
                <c:pt idx="596">
                  <c:v>7.627409547749621</c:v>
                </c:pt>
                <c:pt idx="597">
                  <c:v>9.154484885730746</c:v>
                </c:pt>
                <c:pt idx="598">
                  <c:v>8.915170676572908</c:v>
                </c:pt>
                <c:pt idx="599">
                  <c:v>9.73383704637597</c:v>
                </c:pt>
              </c:numCache>
            </c:numRef>
          </c:yVal>
          <c:smooth val="1"/>
        </c:ser>
        <c:axId val="26291317"/>
        <c:axId val="35295262"/>
      </c:scatterChart>
      <c:valAx>
        <c:axId val="2629131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95262"/>
        <c:crosses val="autoZero"/>
        <c:crossBetween val="midCat"/>
        <c:dispUnits/>
        <c:majorUnit val="200"/>
      </c:valAx>
      <c:valAx>
        <c:axId val="3529526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2913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Chesterfield School - Fall 2000
Tree #984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School!$H$4</c:f>
              <c:strCache>
                <c:ptCount val="1"/>
                <c:pt idx="0">
                  <c:v>T984S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School!$H$5:$H$604</c:f>
              <c:numCache>
                <c:ptCount val="60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27.78</c:v>
                </c:pt>
                <c:pt idx="8">
                  <c:v>28.33</c:v>
                </c:pt>
                <c:pt idx="9">
                  <c:v>27.59</c:v>
                </c:pt>
                <c:pt idx="10">
                  <c:v>27.93</c:v>
                </c:pt>
                <c:pt idx="11">
                  <c:v>28.98</c:v>
                </c:pt>
                <c:pt idx="12">
                  <c:v>27.38</c:v>
                </c:pt>
                <c:pt idx="13">
                  <c:v>28.2</c:v>
                </c:pt>
                <c:pt idx="14">
                  <c:v>28</c:v>
                </c:pt>
                <c:pt idx="15">
                  <c:v>28.35</c:v>
                </c:pt>
                <c:pt idx="16">
                  <c:v>26.61</c:v>
                </c:pt>
                <c:pt idx="17">
                  <c:v>30.22</c:v>
                </c:pt>
                <c:pt idx="18">
                  <c:v>27.78</c:v>
                </c:pt>
                <c:pt idx="19">
                  <c:v>29.36</c:v>
                </c:pt>
                <c:pt idx="20">
                  <c:v>26.05</c:v>
                </c:pt>
                <c:pt idx="21">
                  <c:v>26.92</c:v>
                </c:pt>
                <c:pt idx="22">
                  <c:v>25.79</c:v>
                </c:pt>
                <c:pt idx="23">
                  <c:v>30.39</c:v>
                </c:pt>
                <c:pt idx="24">
                  <c:v>28.55</c:v>
                </c:pt>
                <c:pt idx="25">
                  <c:v>26.34</c:v>
                </c:pt>
                <c:pt idx="26">
                  <c:v>29.03</c:v>
                </c:pt>
                <c:pt idx="27">
                  <c:v>25.53</c:v>
                </c:pt>
                <c:pt idx="28">
                  <c:v>26.05</c:v>
                </c:pt>
                <c:pt idx="29">
                  <c:v>24.01</c:v>
                </c:pt>
                <c:pt idx="30">
                  <c:v>21.94</c:v>
                </c:pt>
                <c:pt idx="31">
                  <c:v>23.39</c:v>
                </c:pt>
                <c:pt idx="32">
                  <c:v>23.53</c:v>
                </c:pt>
                <c:pt idx="33">
                  <c:v>22.11</c:v>
                </c:pt>
                <c:pt idx="34">
                  <c:v>22.03</c:v>
                </c:pt>
                <c:pt idx="35">
                  <c:v>20.62</c:v>
                </c:pt>
                <c:pt idx="36">
                  <c:v>20.15</c:v>
                </c:pt>
                <c:pt idx="37">
                  <c:v>20.12</c:v>
                </c:pt>
                <c:pt idx="38">
                  <c:v>18.97</c:v>
                </c:pt>
                <c:pt idx="39">
                  <c:v>17.79</c:v>
                </c:pt>
                <c:pt idx="40">
                  <c:v>18.68</c:v>
                </c:pt>
                <c:pt idx="41">
                  <c:v>17.36</c:v>
                </c:pt>
                <c:pt idx="42">
                  <c:v>16.65</c:v>
                </c:pt>
                <c:pt idx="43">
                  <c:v>16.15</c:v>
                </c:pt>
                <c:pt idx="44">
                  <c:v>14.99</c:v>
                </c:pt>
                <c:pt idx="45">
                  <c:v>14.72</c:v>
                </c:pt>
                <c:pt idx="46">
                  <c:v>13.95</c:v>
                </c:pt>
                <c:pt idx="47">
                  <c:v>13.33</c:v>
                </c:pt>
                <c:pt idx="48">
                  <c:v>11.55</c:v>
                </c:pt>
                <c:pt idx="49">
                  <c:v>12.72</c:v>
                </c:pt>
                <c:pt idx="50">
                  <c:v>11.77</c:v>
                </c:pt>
                <c:pt idx="51">
                  <c:v>11.67</c:v>
                </c:pt>
                <c:pt idx="52">
                  <c:v>10.68</c:v>
                </c:pt>
                <c:pt idx="53">
                  <c:v>10.56</c:v>
                </c:pt>
                <c:pt idx="54">
                  <c:v>10.67</c:v>
                </c:pt>
                <c:pt idx="55">
                  <c:v>9.66</c:v>
                </c:pt>
                <c:pt idx="56">
                  <c:v>9.59</c:v>
                </c:pt>
                <c:pt idx="57">
                  <c:v>8.82</c:v>
                </c:pt>
                <c:pt idx="58">
                  <c:v>9.32</c:v>
                </c:pt>
                <c:pt idx="59">
                  <c:v>9.41</c:v>
                </c:pt>
                <c:pt idx="60">
                  <c:v>8.48</c:v>
                </c:pt>
                <c:pt idx="61">
                  <c:v>8.24</c:v>
                </c:pt>
                <c:pt idx="62">
                  <c:v>7.47</c:v>
                </c:pt>
                <c:pt idx="63">
                  <c:v>7.85</c:v>
                </c:pt>
                <c:pt idx="64">
                  <c:v>7.3</c:v>
                </c:pt>
                <c:pt idx="65">
                  <c:v>7.31</c:v>
                </c:pt>
                <c:pt idx="66">
                  <c:v>7.38</c:v>
                </c:pt>
                <c:pt idx="67">
                  <c:v>7.26</c:v>
                </c:pt>
                <c:pt idx="68">
                  <c:v>6.85</c:v>
                </c:pt>
                <c:pt idx="69">
                  <c:v>7.34</c:v>
                </c:pt>
                <c:pt idx="70">
                  <c:v>7.25</c:v>
                </c:pt>
                <c:pt idx="71">
                  <c:v>7.09</c:v>
                </c:pt>
                <c:pt idx="72">
                  <c:v>6.89</c:v>
                </c:pt>
                <c:pt idx="73">
                  <c:v>6.94</c:v>
                </c:pt>
                <c:pt idx="74">
                  <c:v>6.97</c:v>
                </c:pt>
                <c:pt idx="75">
                  <c:v>7.14</c:v>
                </c:pt>
                <c:pt idx="76">
                  <c:v>7.31</c:v>
                </c:pt>
                <c:pt idx="77">
                  <c:v>6.81</c:v>
                </c:pt>
                <c:pt idx="78">
                  <c:v>6.33</c:v>
                </c:pt>
                <c:pt idx="79">
                  <c:v>6.38</c:v>
                </c:pt>
                <c:pt idx="80">
                  <c:v>6.28</c:v>
                </c:pt>
                <c:pt idx="81">
                  <c:v>6.48</c:v>
                </c:pt>
                <c:pt idx="82">
                  <c:v>6.42</c:v>
                </c:pt>
                <c:pt idx="83">
                  <c:v>6.2</c:v>
                </c:pt>
                <c:pt idx="84">
                  <c:v>5.72</c:v>
                </c:pt>
                <c:pt idx="85">
                  <c:v>5.72</c:v>
                </c:pt>
                <c:pt idx="86">
                  <c:v>5.98</c:v>
                </c:pt>
                <c:pt idx="87">
                  <c:v>5.96</c:v>
                </c:pt>
                <c:pt idx="88">
                  <c:v>6.05</c:v>
                </c:pt>
                <c:pt idx="89">
                  <c:v>6.1</c:v>
                </c:pt>
                <c:pt idx="90">
                  <c:v>5.95</c:v>
                </c:pt>
                <c:pt idx="91">
                  <c:v>5.68</c:v>
                </c:pt>
                <c:pt idx="92">
                  <c:v>5.6</c:v>
                </c:pt>
                <c:pt idx="93">
                  <c:v>5.65</c:v>
                </c:pt>
                <c:pt idx="94">
                  <c:v>5.8</c:v>
                </c:pt>
                <c:pt idx="95">
                  <c:v>5.8</c:v>
                </c:pt>
                <c:pt idx="96">
                  <c:v>5.77</c:v>
                </c:pt>
                <c:pt idx="97">
                  <c:v>5.71</c:v>
                </c:pt>
                <c:pt idx="98">
                  <c:v>5.74</c:v>
                </c:pt>
                <c:pt idx="99">
                  <c:v>5.82</c:v>
                </c:pt>
                <c:pt idx="100">
                  <c:v>5.81</c:v>
                </c:pt>
                <c:pt idx="101">
                  <c:v>5.64</c:v>
                </c:pt>
                <c:pt idx="102">
                  <c:v>5.57</c:v>
                </c:pt>
                <c:pt idx="103">
                  <c:v>5.53</c:v>
                </c:pt>
                <c:pt idx="104">
                  <c:v>5.45</c:v>
                </c:pt>
                <c:pt idx="105">
                  <c:v>5.38</c:v>
                </c:pt>
                <c:pt idx="106">
                  <c:v>5.45</c:v>
                </c:pt>
                <c:pt idx="107">
                  <c:v>5.41</c:v>
                </c:pt>
                <c:pt idx="108">
                  <c:v>5.34</c:v>
                </c:pt>
                <c:pt idx="109">
                  <c:v>5.31</c:v>
                </c:pt>
                <c:pt idx="110">
                  <c:v>5.33</c:v>
                </c:pt>
                <c:pt idx="111">
                  <c:v>5.24</c:v>
                </c:pt>
                <c:pt idx="112">
                  <c:v>5.27</c:v>
                </c:pt>
                <c:pt idx="113">
                  <c:v>5.38</c:v>
                </c:pt>
                <c:pt idx="114">
                  <c:v>5.32</c:v>
                </c:pt>
                <c:pt idx="115">
                  <c:v>5.3</c:v>
                </c:pt>
                <c:pt idx="116">
                  <c:v>5.27</c:v>
                </c:pt>
                <c:pt idx="117">
                  <c:v>5.23</c:v>
                </c:pt>
                <c:pt idx="118">
                  <c:v>5.16</c:v>
                </c:pt>
                <c:pt idx="119">
                  <c:v>5.23</c:v>
                </c:pt>
                <c:pt idx="120">
                  <c:v>5.19</c:v>
                </c:pt>
                <c:pt idx="121">
                  <c:v>5.25</c:v>
                </c:pt>
                <c:pt idx="122">
                  <c:v>5.25</c:v>
                </c:pt>
                <c:pt idx="123">
                  <c:v>5.28</c:v>
                </c:pt>
                <c:pt idx="124">
                  <c:v>5.33</c:v>
                </c:pt>
                <c:pt idx="125">
                  <c:v>5.38</c:v>
                </c:pt>
                <c:pt idx="126">
                  <c:v>5.46</c:v>
                </c:pt>
                <c:pt idx="127">
                  <c:v>5.55</c:v>
                </c:pt>
                <c:pt idx="128">
                  <c:v>5.68</c:v>
                </c:pt>
                <c:pt idx="129">
                  <c:v>5.81</c:v>
                </c:pt>
                <c:pt idx="130">
                  <c:v>6.02</c:v>
                </c:pt>
                <c:pt idx="131">
                  <c:v>6.06</c:v>
                </c:pt>
                <c:pt idx="132">
                  <c:v>6.26</c:v>
                </c:pt>
                <c:pt idx="133">
                  <c:v>6.43</c:v>
                </c:pt>
                <c:pt idx="134">
                  <c:v>6.63</c:v>
                </c:pt>
                <c:pt idx="135">
                  <c:v>6.84</c:v>
                </c:pt>
                <c:pt idx="136">
                  <c:v>7.1</c:v>
                </c:pt>
                <c:pt idx="137">
                  <c:v>7.36</c:v>
                </c:pt>
                <c:pt idx="138">
                  <c:v>7.64</c:v>
                </c:pt>
                <c:pt idx="139">
                  <c:v>7.92</c:v>
                </c:pt>
                <c:pt idx="140">
                  <c:v>8.28</c:v>
                </c:pt>
                <c:pt idx="141">
                  <c:v>8.59</c:v>
                </c:pt>
                <c:pt idx="142">
                  <c:v>8.95</c:v>
                </c:pt>
                <c:pt idx="143">
                  <c:v>9.31</c:v>
                </c:pt>
                <c:pt idx="144">
                  <c:v>9.66</c:v>
                </c:pt>
                <c:pt idx="145">
                  <c:v>10.02</c:v>
                </c:pt>
                <c:pt idx="146">
                  <c:v>10.34</c:v>
                </c:pt>
                <c:pt idx="147">
                  <c:v>10.7</c:v>
                </c:pt>
                <c:pt idx="148">
                  <c:v>11</c:v>
                </c:pt>
                <c:pt idx="149">
                  <c:v>11.28</c:v>
                </c:pt>
                <c:pt idx="150">
                  <c:v>11.55</c:v>
                </c:pt>
                <c:pt idx="151">
                  <c:v>11.8</c:v>
                </c:pt>
                <c:pt idx="152">
                  <c:v>11.99</c:v>
                </c:pt>
                <c:pt idx="153">
                  <c:v>12.19</c:v>
                </c:pt>
                <c:pt idx="154">
                  <c:v>12.37</c:v>
                </c:pt>
                <c:pt idx="155">
                  <c:v>12.54</c:v>
                </c:pt>
                <c:pt idx="156">
                  <c:v>12.65</c:v>
                </c:pt>
                <c:pt idx="157">
                  <c:v>12.77</c:v>
                </c:pt>
                <c:pt idx="158">
                  <c:v>12.86</c:v>
                </c:pt>
                <c:pt idx="159">
                  <c:v>12.97</c:v>
                </c:pt>
                <c:pt idx="160">
                  <c:v>13.05</c:v>
                </c:pt>
                <c:pt idx="161">
                  <c:v>13.12</c:v>
                </c:pt>
                <c:pt idx="162">
                  <c:v>13.13</c:v>
                </c:pt>
                <c:pt idx="163">
                  <c:v>13.13</c:v>
                </c:pt>
                <c:pt idx="164">
                  <c:v>13.08</c:v>
                </c:pt>
                <c:pt idx="165">
                  <c:v>13.06</c:v>
                </c:pt>
                <c:pt idx="166">
                  <c:v>12.89</c:v>
                </c:pt>
                <c:pt idx="167">
                  <c:v>12.77</c:v>
                </c:pt>
                <c:pt idx="168">
                  <c:v>12.61</c:v>
                </c:pt>
                <c:pt idx="169">
                  <c:v>12.46</c:v>
                </c:pt>
                <c:pt idx="170">
                  <c:v>12.24</c:v>
                </c:pt>
                <c:pt idx="171">
                  <c:v>12.03</c:v>
                </c:pt>
                <c:pt idx="172">
                  <c:v>11.8</c:v>
                </c:pt>
                <c:pt idx="173">
                  <c:v>11.56</c:v>
                </c:pt>
                <c:pt idx="174">
                  <c:v>11.32</c:v>
                </c:pt>
                <c:pt idx="175">
                  <c:v>11.1</c:v>
                </c:pt>
                <c:pt idx="176">
                  <c:v>10.88</c:v>
                </c:pt>
                <c:pt idx="177">
                  <c:v>10.69</c:v>
                </c:pt>
                <c:pt idx="178">
                  <c:v>10.48</c:v>
                </c:pt>
                <c:pt idx="179">
                  <c:v>10.29</c:v>
                </c:pt>
                <c:pt idx="180">
                  <c:v>10.13</c:v>
                </c:pt>
                <c:pt idx="181">
                  <c:v>9.99</c:v>
                </c:pt>
                <c:pt idx="182">
                  <c:v>9.83</c:v>
                </c:pt>
                <c:pt idx="183">
                  <c:v>9.71</c:v>
                </c:pt>
                <c:pt idx="184">
                  <c:v>9.58</c:v>
                </c:pt>
                <c:pt idx="185">
                  <c:v>9.47</c:v>
                </c:pt>
                <c:pt idx="186">
                  <c:v>9.36</c:v>
                </c:pt>
                <c:pt idx="187">
                  <c:v>9.29</c:v>
                </c:pt>
                <c:pt idx="188">
                  <c:v>9.18</c:v>
                </c:pt>
                <c:pt idx="189">
                  <c:v>9.12</c:v>
                </c:pt>
                <c:pt idx="190">
                  <c:v>9.04</c:v>
                </c:pt>
                <c:pt idx="191">
                  <c:v>8.95</c:v>
                </c:pt>
                <c:pt idx="192">
                  <c:v>8.9</c:v>
                </c:pt>
                <c:pt idx="193">
                  <c:v>8.85</c:v>
                </c:pt>
                <c:pt idx="194">
                  <c:v>8.79</c:v>
                </c:pt>
                <c:pt idx="195">
                  <c:v>8.72</c:v>
                </c:pt>
                <c:pt idx="196">
                  <c:v>8.63</c:v>
                </c:pt>
                <c:pt idx="197">
                  <c:v>8.52</c:v>
                </c:pt>
                <c:pt idx="198">
                  <c:v>8.43</c:v>
                </c:pt>
                <c:pt idx="199">
                  <c:v>8.34</c:v>
                </c:pt>
                <c:pt idx="200">
                  <c:v>8.22</c:v>
                </c:pt>
                <c:pt idx="201">
                  <c:v>8.15</c:v>
                </c:pt>
                <c:pt idx="202">
                  <c:v>8.05</c:v>
                </c:pt>
                <c:pt idx="203">
                  <c:v>7.92</c:v>
                </c:pt>
                <c:pt idx="204">
                  <c:v>7.81</c:v>
                </c:pt>
                <c:pt idx="205">
                  <c:v>7.73</c:v>
                </c:pt>
                <c:pt idx="206">
                  <c:v>7.65</c:v>
                </c:pt>
                <c:pt idx="207">
                  <c:v>7.56</c:v>
                </c:pt>
                <c:pt idx="208">
                  <c:v>7.53</c:v>
                </c:pt>
                <c:pt idx="209">
                  <c:v>7.5</c:v>
                </c:pt>
                <c:pt idx="210">
                  <c:v>7.43</c:v>
                </c:pt>
                <c:pt idx="211">
                  <c:v>7.4</c:v>
                </c:pt>
                <c:pt idx="212">
                  <c:v>7.36</c:v>
                </c:pt>
                <c:pt idx="213">
                  <c:v>7.35</c:v>
                </c:pt>
                <c:pt idx="214">
                  <c:v>7.27</c:v>
                </c:pt>
                <c:pt idx="215">
                  <c:v>7.18</c:v>
                </c:pt>
                <c:pt idx="216">
                  <c:v>7.1</c:v>
                </c:pt>
                <c:pt idx="217">
                  <c:v>6.97</c:v>
                </c:pt>
                <c:pt idx="218">
                  <c:v>6.8</c:v>
                </c:pt>
                <c:pt idx="219">
                  <c:v>6.65</c:v>
                </c:pt>
                <c:pt idx="220">
                  <c:v>6.48</c:v>
                </c:pt>
                <c:pt idx="221">
                  <c:v>6.3</c:v>
                </c:pt>
                <c:pt idx="222">
                  <c:v>6.14</c:v>
                </c:pt>
                <c:pt idx="223">
                  <c:v>5.99</c:v>
                </c:pt>
                <c:pt idx="224">
                  <c:v>5.85</c:v>
                </c:pt>
                <c:pt idx="225">
                  <c:v>5.74</c:v>
                </c:pt>
                <c:pt idx="226">
                  <c:v>5.63</c:v>
                </c:pt>
                <c:pt idx="227">
                  <c:v>5.57</c:v>
                </c:pt>
                <c:pt idx="228">
                  <c:v>5.49</c:v>
                </c:pt>
                <c:pt idx="229">
                  <c:v>5.43</c:v>
                </c:pt>
                <c:pt idx="230">
                  <c:v>5.37</c:v>
                </c:pt>
                <c:pt idx="231">
                  <c:v>5.29</c:v>
                </c:pt>
                <c:pt idx="232">
                  <c:v>5.22</c:v>
                </c:pt>
                <c:pt idx="233">
                  <c:v>5.14</c:v>
                </c:pt>
                <c:pt idx="234">
                  <c:v>5.06</c:v>
                </c:pt>
                <c:pt idx="235">
                  <c:v>4.99</c:v>
                </c:pt>
                <c:pt idx="236">
                  <c:v>4.9</c:v>
                </c:pt>
                <c:pt idx="237">
                  <c:v>4.84</c:v>
                </c:pt>
                <c:pt idx="238">
                  <c:v>4.82</c:v>
                </c:pt>
                <c:pt idx="239">
                  <c:v>4.8</c:v>
                </c:pt>
                <c:pt idx="240">
                  <c:v>4.79</c:v>
                </c:pt>
                <c:pt idx="241">
                  <c:v>4.82</c:v>
                </c:pt>
                <c:pt idx="242">
                  <c:v>4.82</c:v>
                </c:pt>
                <c:pt idx="243">
                  <c:v>4.84</c:v>
                </c:pt>
                <c:pt idx="244">
                  <c:v>4.9</c:v>
                </c:pt>
                <c:pt idx="245">
                  <c:v>5.01</c:v>
                </c:pt>
                <c:pt idx="246">
                  <c:v>5.09</c:v>
                </c:pt>
                <c:pt idx="247">
                  <c:v>5.27</c:v>
                </c:pt>
                <c:pt idx="248">
                  <c:v>5.5</c:v>
                </c:pt>
                <c:pt idx="249">
                  <c:v>5.81</c:v>
                </c:pt>
                <c:pt idx="250">
                  <c:v>6.24</c:v>
                </c:pt>
                <c:pt idx="251">
                  <c:v>6.83</c:v>
                </c:pt>
                <c:pt idx="252">
                  <c:v>7.52</c:v>
                </c:pt>
                <c:pt idx="253">
                  <c:v>8.38</c:v>
                </c:pt>
                <c:pt idx="254">
                  <c:v>9.4</c:v>
                </c:pt>
                <c:pt idx="255">
                  <c:v>10.49</c:v>
                </c:pt>
                <c:pt idx="256">
                  <c:v>11.7</c:v>
                </c:pt>
                <c:pt idx="257">
                  <c:v>13</c:v>
                </c:pt>
                <c:pt idx="258">
                  <c:v>14.38</c:v>
                </c:pt>
                <c:pt idx="259">
                  <c:v>15.78</c:v>
                </c:pt>
                <c:pt idx="260">
                  <c:v>17.25</c:v>
                </c:pt>
                <c:pt idx="261">
                  <c:v>18.71</c:v>
                </c:pt>
                <c:pt idx="262">
                  <c:v>20.21</c:v>
                </c:pt>
                <c:pt idx="263">
                  <c:v>21.72</c:v>
                </c:pt>
                <c:pt idx="264">
                  <c:v>23.23</c:v>
                </c:pt>
                <c:pt idx="265">
                  <c:v>24.79</c:v>
                </c:pt>
                <c:pt idx="266">
                  <c:v>26.36</c:v>
                </c:pt>
                <c:pt idx="267">
                  <c:v>27.93</c:v>
                </c:pt>
                <c:pt idx="268">
                  <c:v>29.48</c:v>
                </c:pt>
                <c:pt idx="269">
                  <c:v>31.04</c:v>
                </c:pt>
                <c:pt idx="270">
                  <c:v>32.61</c:v>
                </c:pt>
                <c:pt idx="271">
                  <c:v>34.12</c:v>
                </c:pt>
                <c:pt idx="272">
                  <c:v>35.6</c:v>
                </c:pt>
                <c:pt idx="273">
                  <c:v>37.04</c:v>
                </c:pt>
                <c:pt idx="274">
                  <c:v>38.44</c:v>
                </c:pt>
                <c:pt idx="275">
                  <c:v>39.74</c:v>
                </c:pt>
                <c:pt idx="276">
                  <c:v>40.97</c:v>
                </c:pt>
                <c:pt idx="277">
                  <c:v>42.18</c:v>
                </c:pt>
                <c:pt idx="278">
                  <c:v>43.27</c:v>
                </c:pt>
                <c:pt idx="279">
                  <c:v>44.31</c:v>
                </c:pt>
                <c:pt idx="280">
                  <c:v>45.29</c:v>
                </c:pt>
                <c:pt idx="281">
                  <c:v>46.18</c:v>
                </c:pt>
                <c:pt idx="282">
                  <c:v>47</c:v>
                </c:pt>
                <c:pt idx="283">
                  <c:v>47.77</c:v>
                </c:pt>
                <c:pt idx="284">
                  <c:v>48.43</c:v>
                </c:pt>
                <c:pt idx="285">
                  <c:v>49.09</c:v>
                </c:pt>
                <c:pt idx="286">
                  <c:v>49.67</c:v>
                </c:pt>
                <c:pt idx="287">
                  <c:v>50.17</c:v>
                </c:pt>
                <c:pt idx="288">
                  <c:v>50.66</c:v>
                </c:pt>
                <c:pt idx="289">
                  <c:v>51.1</c:v>
                </c:pt>
                <c:pt idx="290">
                  <c:v>51.48</c:v>
                </c:pt>
                <c:pt idx="291">
                  <c:v>51.83</c:v>
                </c:pt>
                <c:pt idx="292">
                  <c:v>52.16</c:v>
                </c:pt>
                <c:pt idx="293">
                  <c:v>52.44</c:v>
                </c:pt>
                <c:pt idx="294">
                  <c:v>52.73</c:v>
                </c:pt>
                <c:pt idx="295">
                  <c:v>52.93</c:v>
                </c:pt>
                <c:pt idx="296">
                  <c:v>53.12</c:v>
                </c:pt>
                <c:pt idx="297">
                  <c:v>53.33</c:v>
                </c:pt>
                <c:pt idx="298">
                  <c:v>53.5</c:v>
                </c:pt>
                <c:pt idx="299">
                  <c:v>53.68</c:v>
                </c:pt>
                <c:pt idx="300">
                  <c:v>53.78</c:v>
                </c:pt>
                <c:pt idx="301">
                  <c:v>53.91</c:v>
                </c:pt>
                <c:pt idx="302">
                  <c:v>54.06</c:v>
                </c:pt>
                <c:pt idx="303">
                  <c:v>54.14</c:v>
                </c:pt>
                <c:pt idx="304">
                  <c:v>54.18</c:v>
                </c:pt>
                <c:pt idx="305">
                  <c:v>54.28</c:v>
                </c:pt>
                <c:pt idx="306">
                  <c:v>54.33</c:v>
                </c:pt>
                <c:pt idx="307">
                  <c:v>54.43</c:v>
                </c:pt>
                <c:pt idx="308">
                  <c:v>54.48</c:v>
                </c:pt>
                <c:pt idx="309">
                  <c:v>54.53</c:v>
                </c:pt>
                <c:pt idx="310">
                  <c:v>54.62</c:v>
                </c:pt>
                <c:pt idx="311">
                  <c:v>54.68</c:v>
                </c:pt>
                <c:pt idx="312">
                  <c:v>54.75</c:v>
                </c:pt>
                <c:pt idx="313">
                  <c:v>54.81</c:v>
                </c:pt>
                <c:pt idx="314">
                  <c:v>54.87</c:v>
                </c:pt>
                <c:pt idx="315">
                  <c:v>54.95</c:v>
                </c:pt>
                <c:pt idx="316">
                  <c:v>54.99</c:v>
                </c:pt>
                <c:pt idx="317">
                  <c:v>55.07</c:v>
                </c:pt>
                <c:pt idx="318">
                  <c:v>55.11</c:v>
                </c:pt>
                <c:pt idx="319">
                  <c:v>55.17</c:v>
                </c:pt>
                <c:pt idx="320">
                  <c:v>55.22</c:v>
                </c:pt>
                <c:pt idx="321">
                  <c:v>55.22</c:v>
                </c:pt>
                <c:pt idx="322">
                  <c:v>55.3</c:v>
                </c:pt>
                <c:pt idx="323">
                  <c:v>55.27</c:v>
                </c:pt>
                <c:pt idx="324">
                  <c:v>55.34</c:v>
                </c:pt>
                <c:pt idx="325">
                  <c:v>55.35</c:v>
                </c:pt>
                <c:pt idx="326">
                  <c:v>55.37</c:v>
                </c:pt>
                <c:pt idx="327">
                  <c:v>55.45</c:v>
                </c:pt>
                <c:pt idx="328">
                  <c:v>55.42</c:v>
                </c:pt>
                <c:pt idx="329">
                  <c:v>55.46</c:v>
                </c:pt>
                <c:pt idx="330">
                  <c:v>55.54</c:v>
                </c:pt>
                <c:pt idx="331">
                  <c:v>55.54</c:v>
                </c:pt>
                <c:pt idx="332">
                  <c:v>55.59</c:v>
                </c:pt>
                <c:pt idx="333">
                  <c:v>55.61</c:v>
                </c:pt>
                <c:pt idx="334">
                  <c:v>55.62</c:v>
                </c:pt>
                <c:pt idx="335">
                  <c:v>55.67</c:v>
                </c:pt>
                <c:pt idx="336">
                  <c:v>55.71</c:v>
                </c:pt>
                <c:pt idx="337">
                  <c:v>55.79</c:v>
                </c:pt>
                <c:pt idx="338">
                  <c:v>55.76</c:v>
                </c:pt>
                <c:pt idx="339">
                  <c:v>55.82</c:v>
                </c:pt>
                <c:pt idx="340">
                  <c:v>55.8</c:v>
                </c:pt>
                <c:pt idx="341">
                  <c:v>55.87</c:v>
                </c:pt>
                <c:pt idx="342">
                  <c:v>55.87</c:v>
                </c:pt>
                <c:pt idx="343">
                  <c:v>55.91</c:v>
                </c:pt>
                <c:pt idx="344">
                  <c:v>55.93</c:v>
                </c:pt>
                <c:pt idx="345">
                  <c:v>55.98</c:v>
                </c:pt>
                <c:pt idx="346">
                  <c:v>56.04</c:v>
                </c:pt>
                <c:pt idx="347">
                  <c:v>56.09</c:v>
                </c:pt>
                <c:pt idx="348">
                  <c:v>56.05</c:v>
                </c:pt>
                <c:pt idx="349">
                  <c:v>56.1</c:v>
                </c:pt>
                <c:pt idx="350">
                  <c:v>56.17</c:v>
                </c:pt>
                <c:pt idx="351">
                  <c:v>56.16</c:v>
                </c:pt>
                <c:pt idx="352">
                  <c:v>56.2</c:v>
                </c:pt>
                <c:pt idx="353">
                  <c:v>56.26</c:v>
                </c:pt>
                <c:pt idx="354">
                  <c:v>56.28</c:v>
                </c:pt>
                <c:pt idx="355">
                  <c:v>56.33</c:v>
                </c:pt>
                <c:pt idx="356">
                  <c:v>56.33</c:v>
                </c:pt>
                <c:pt idx="357">
                  <c:v>56.32</c:v>
                </c:pt>
                <c:pt idx="358">
                  <c:v>56.32</c:v>
                </c:pt>
                <c:pt idx="359">
                  <c:v>56.35</c:v>
                </c:pt>
                <c:pt idx="360">
                  <c:v>56.38</c:v>
                </c:pt>
                <c:pt idx="361">
                  <c:v>56.36</c:v>
                </c:pt>
                <c:pt idx="362">
                  <c:v>56.48</c:v>
                </c:pt>
                <c:pt idx="363">
                  <c:v>56.43</c:v>
                </c:pt>
                <c:pt idx="364">
                  <c:v>56.51</c:v>
                </c:pt>
                <c:pt idx="365">
                  <c:v>56.47</c:v>
                </c:pt>
                <c:pt idx="366">
                  <c:v>56.45</c:v>
                </c:pt>
                <c:pt idx="367">
                  <c:v>56.57</c:v>
                </c:pt>
                <c:pt idx="368">
                  <c:v>56.59</c:v>
                </c:pt>
                <c:pt idx="369">
                  <c:v>56.6</c:v>
                </c:pt>
                <c:pt idx="370">
                  <c:v>56.59</c:v>
                </c:pt>
                <c:pt idx="371">
                  <c:v>56.58</c:v>
                </c:pt>
                <c:pt idx="372">
                  <c:v>56.64</c:v>
                </c:pt>
                <c:pt idx="373">
                  <c:v>56.64</c:v>
                </c:pt>
                <c:pt idx="374">
                  <c:v>56.6</c:v>
                </c:pt>
                <c:pt idx="375">
                  <c:v>56.71</c:v>
                </c:pt>
                <c:pt idx="376">
                  <c:v>56.71</c:v>
                </c:pt>
                <c:pt idx="377">
                  <c:v>56.7</c:v>
                </c:pt>
                <c:pt idx="378">
                  <c:v>56.76</c:v>
                </c:pt>
                <c:pt idx="379">
                  <c:v>56.73</c:v>
                </c:pt>
                <c:pt idx="380">
                  <c:v>56.75</c:v>
                </c:pt>
                <c:pt idx="381">
                  <c:v>56.73</c:v>
                </c:pt>
                <c:pt idx="382">
                  <c:v>56.79</c:v>
                </c:pt>
                <c:pt idx="383">
                  <c:v>56.68</c:v>
                </c:pt>
                <c:pt idx="384">
                  <c:v>56.73</c:v>
                </c:pt>
                <c:pt idx="385">
                  <c:v>56.75</c:v>
                </c:pt>
                <c:pt idx="386">
                  <c:v>56.78</c:v>
                </c:pt>
                <c:pt idx="387">
                  <c:v>56.83</c:v>
                </c:pt>
                <c:pt idx="388">
                  <c:v>56.71</c:v>
                </c:pt>
                <c:pt idx="389">
                  <c:v>56.78</c:v>
                </c:pt>
                <c:pt idx="390">
                  <c:v>56.7</c:v>
                </c:pt>
                <c:pt idx="391">
                  <c:v>56.73</c:v>
                </c:pt>
                <c:pt idx="392">
                  <c:v>56.76</c:v>
                </c:pt>
                <c:pt idx="393">
                  <c:v>56.65</c:v>
                </c:pt>
                <c:pt idx="394">
                  <c:v>56.76</c:v>
                </c:pt>
                <c:pt idx="395">
                  <c:v>56.69</c:v>
                </c:pt>
                <c:pt idx="396">
                  <c:v>56.66</c:v>
                </c:pt>
                <c:pt idx="397">
                  <c:v>56.7</c:v>
                </c:pt>
                <c:pt idx="398">
                  <c:v>56.56</c:v>
                </c:pt>
                <c:pt idx="399">
                  <c:v>56.56</c:v>
                </c:pt>
                <c:pt idx="400">
                  <c:v>56.55</c:v>
                </c:pt>
                <c:pt idx="401">
                  <c:v>56.56</c:v>
                </c:pt>
                <c:pt idx="402">
                  <c:v>56.6</c:v>
                </c:pt>
                <c:pt idx="403">
                  <c:v>56.36</c:v>
                </c:pt>
                <c:pt idx="404">
                  <c:v>56.44</c:v>
                </c:pt>
                <c:pt idx="405">
                  <c:v>56.16</c:v>
                </c:pt>
                <c:pt idx="406">
                  <c:v>56.25</c:v>
                </c:pt>
                <c:pt idx="407">
                  <c:v>56.3</c:v>
                </c:pt>
                <c:pt idx="408">
                  <c:v>56.09</c:v>
                </c:pt>
                <c:pt idx="409">
                  <c:v>55.93</c:v>
                </c:pt>
                <c:pt idx="410">
                  <c:v>55.7</c:v>
                </c:pt>
                <c:pt idx="411">
                  <c:v>55.72</c:v>
                </c:pt>
                <c:pt idx="412">
                  <c:v>55.65</c:v>
                </c:pt>
                <c:pt idx="413">
                  <c:v>55.53</c:v>
                </c:pt>
                <c:pt idx="414">
                  <c:v>55.4</c:v>
                </c:pt>
                <c:pt idx="415">
                  <c:v>55.24</c:v>
                </c:pt>
                <c:pt idx="416">
                  <c:v>55.18</c:v>
                </c:pt>
                <c:pt idx="417">
                  <c:v>54.94</c:v>
                </c:pt>
                <c:pt idx="418">
                  <c:v>54.68</c:v>
                </c:pt>
                <c:pt idx="419">
                  <c:v>54.83</c:v>
                </c:pt>
                <c:pt idx="420">
                  <c:v>54.49</c:v>
                </c:pt>
                <c:pt idx="421">
                  <c:v>54.3</c:v>
                </c:pt>
                <c:pt idx="422">
                  <c:v>54.24</c:v>
                </c:pt>
                <c:pt idx="423">
                  <c:v>53.79</c:v>
                </c:pt>
                <c:pt idx="424">
                  <c:v>53.73</c:v>
                </c:pt>
                <c:pt idx="425">
                  <c:v>53.67</c:v>
                </c:pt>
                <c:pt idx="426">
                  <c:v>53.55</c:v>
                </c:pt>
                <c:pt idx="427">
                  <c:v>53.41</c:v>
                </c:pt>
                <c:pt idx="428">
                  <c:v>53.18</c:v>
                </c:pt>
                <c:pt idx="429">
                  <c:v>53.15</c:v>
                </c:pt>
                <c:pt idx="430">
                  <c:v>53.01</c:v>
                </c:pt>
                <c:pt idx="431">
                  <c:v>53.05</c:v>
                </c:pt>
                <c:pt idx="432">
                  <c:v>52.86</c:v>
                </c:pt>
                <c:pt idx="433">
                  <c:v>52.64</c:v>
                </c:pt>
                <c:pt idx="434">
                  <c:v>52.93</c:v>
                </c:pt>
                <c:pt idx="435">
                  <c:v>52.87</c:v>
                </c:pt>
                <c:pt idx="436">
                  <c:v>52.57</c:v>
                </c:pt>
                <c:pt idx="437">
                  <c:v>52.66</c:v>
                </c:pt>
                <c:pt idx="438">
                  <c:v>52.5</c:v>
                </c:pt>
                <c:pt idx="439">
                  <c:v>52.53</c:v>
                </c:pt>
                <c:pt idx="440">
                  <c:v>52.87</c:v>
                </c:pt>
                <c:pt idx="441">
                  <c:v>52.61</c:v>
                </c:pt>
                <c:pt idx="442">
                  <c:v>52.74</c:v>
                </c:pt>
                <c:pt idx="443">
                  <c:v>52.61</c:v>
                </c:pt>
                <c:pt idx="444">
                  <c:v>52.76</c:v>
                </c:pt>
                <c:pt idx="445">
                  <c:v>52.8</c:v>
                </c:pt>
                <c:pt idx="446">
                  <c:v>52.99</c:v>
                </c:pt>
                <c:pt idx="447">
                  <c:v>52.8</c:v>
                </c:pt>
                <c:pt idx="448">
                  <c:v>52.81</c:v>
                </c:pt>
                <c:pt idx="449">
                  <c:v>52.86</c:v>
                </c:pt>
                <c:pt idx="450">
                  <c:v>53.25</c:v>
                </c:pt>
                <c:pt idx="451">
                  <c:v>53.51</c:v>
                </c:pt>
                <c:pt idx="452">
                  <c:v>53.38</c:v>
                </c:pt>
                <c:pt idx="453">
                  <c:v>53.46</c:v>
                </c:pt>
                <c:pt idx="454">
                  <c:v>53.35</c:v>
                </c:pt>
                <c:pt idx="455">
                  <c:v>52.97</c:v>
                </c:pt>
                <c:pt idx="456">
                  <c:v>53.31</c:v>
                </c:pt>
                <c:pt idx="457">
                  <c:v>53.42</c:v>
                </c:pt>
                <c:pt idx="458">
                  <c:v>53.61</c:v>
                </c:pt>
                <c:pt idx="459">
                  <c:v>53.77</c:v>
                </c:pt>
                <c:pt idx="460">
                  <c:v>53.67</c:v>
                </c:pt>
                <c:pt idx="461">
                  <c:v>53.52</c:v>
                </c:pt>
                <c:pt idx="462">
                  <c:v>54.13</c:v>
                </c:pt>
                <c:pt idx="463">
                  <c:v>53.65</c:v>
                </c:pt>
                <c:pt idx="464">
                  <c:v>53.29</c:v>
                </c:pt>
                <c:pt idx="465">
                  <c:v>53.93</c:v>
                </c:pt>
                <c:pt idx="466">
                  <c:v>53.95</c:v>
                </c:pt>
                <c:pt idx="467">
                  <c:v>54.04</c:v>
                </c:pt>
                <c:pt idx="468">
                  <c:v>54.03</c:v>
                </c:pt>
                <c:pt idx="469">
                  <c:v>54.1</c:v>
                </c:pt>
                <c:pt idx="470">
                  <c:v>52.93</c:v>
                </c:pt>
                <c:pt idx="471">
                  <c:v>53.38</c:v>
                </c:pt>
                <c:pt idx="472">
                  <c:v>53.22</c:v>
                </c:pt>
                <c:pt idx="473">
                  <c:v>53.37</c:v>
                </c:pt>
                <c:pt idx="474">
                  <c:v>53.82</c:v>
                </c:pt>
                <c:pt idx="475">
                  <c:v>53.62</c:v>
                </c:pt>
                <c:pt idx="476">
                  <c:v>53.53</c:v>
                </c:pt>
                <c:pt idx="477">
                  <c:v>52.86</c:v>
                </c:pt>
                <c:pt idx="478">
                  <c:v>54.14</c:v>
                </c:pt>
                <c:pt idx="479">
                  <c:v>54.34</c:v>
                </c:pt>
                <c:pt idx="480">
                  <c:v>54.1</c:v>
                </c:pt>
                <c:pt idx="481">
                  <c:v>53.49</c:v>
                </c:pt>
                <c:pt idx="482">
                  <c:v>52.75</c:v>
                </c:pt>
                <c:pt idx="483">
                  <c:v>52.92</c:v>
                </c:pt>
                <c:pt idx="484">
                  <c:v>53.34</c:v>
                </c:pt>
                <c:pt idx="485">
                  <c:v>52.98</c:v>
                </c:pt>
                <c:pt idx="486">
                  <c:v>52.14</c:v>
                </c:pt>
                <c:pt idx="487">
                  <c:v>50.23</c:v>
                </c:pt>
                <c:pt idx="488">
                  <c:v>47.77</c:v>
                </c:pt>
                <c:pt idx="489">
                  <c:v>45.75</c:v>
                </c:pt>
                <c:pt idx="490">
                  <c:v>44.48</c:v>
                </c:pt>
                <c:pt idx="491">
                  <c:v>43.94</c:v>
                </c:pt>
                <c:pt idx="492">
                  <c:v>43.76</c:v>
                </c:pt>
                <c:pt idx="493">
                  <c:v>44.02</c:v>
                </c:pt>
                <c:pt idx="494">
                  <c:v>44.35</c:v>
                </c:pt>
                <c:pt idx="495">
                  <c:v>44.7</c:v>
                </c:pt>
                <c:pt idx="496">
                  <c:v>44.72</c:v>
                </c:pt>
                <c:pt idx="497">
                  <c:v>44.34</c:v>
                </c:pt>
                <c:pt idx="498">
                  <c:v>43.42</c:v>
                </c:pt>
                <c:pt idx="499">
                  <c:v>41.92</c:v>
                </c:pt>
                <c:pt idx="500">
                  <c:v>39.71</c:v>
                </c:pt>
                <c:pt idx="501">
                  <c:v>37.24</c:v>
                </c:pt>
                <c:pt idx="502">
                  <c:v>34.58</c:v>
                </c:pt>
                <c:pt idx="503">
                  <c:v>31.45</c:v>
                </c:pt>
                <c:pt idx="504">
                  <c:v>26.92</c:v>
                </c:pt>
                <c:pt idx="505">
                  <c:v>21.32</c:v>
                </c:pt>
                <c:pt idx="506">
                  <c:v>16.9</c:v>
                </c:pt>
                <c:pt idx="507">
                  <c:v>14.38</c:v>
                </c:pt>
                <c:pt idx="508">
                  <c:v>13.27</c:v>
                </c:pt>
                <c:pt idx="509">
                  <c:v>12.87</c:v>
                </c:pt>
                <c:pt idx="510">
                  <c:v>13.03</c:v>
                </c:pt>
                <c:pt idx="511">
                  <c:v>13.77</c:v>
                </c:pt>
                <c:pt idx="512">
                  <c:v>14.65</c:v>
                </c:pt>
                <c:pt idx="513">
                  <c:v>15.73</c:v>
                </c:pt>
                <c:pt idx="514">
                  <c:v>16.97</c:v>
                </c:pt>
                <c:pt idx="515">
                  <c:v>18.24</c:v>
                </c:pt>
                <c:pt idx="516">
                  <c:v>19.47</c:v>
                </c:pt>
                <c:pt idx="517">
                  <c:v>20.66</c:v>
                </c:pt>
                <c:pt idx="518">
                  <c:v>21.75</c:v>
                </c:pt>
                <c:pt idx="519">
                  <c:v>22.67</c:v>
                </c:pt>
                <c:pt idx="520">
                  <c:v>23.28</c:v>
                </c:pt>
                <c:pt idx="521">
                  <c:v>23.9</c:v>
                </c:pt>
                <c:pt idx="522">
                  <c:v>24.29</c:v>
                </c:pt>
                <c:pt idx="523">
                  <c:v>24.58</c:v>
                </c:pt>
                <c:pt idx="524">
                  <c:v>24.86</c:v>
                </c:pt>
                <c:pt idx="525">
                  <c:v>24.96</c:v>
                </c:pt>
                <c:pt idx="526">
                  <c:v>25.04</c:v>
                </c:pt>
                <c:pt idx="527">
                  <c:v>24.89</c:v>
                </c:pt>
                <c:pt idx="528">
                  <c:v>24.69</c:v>
                </c:pt>
                <c:pt idx="529">
                  <c:v>24.22</c:v>
                </c:pt>
                <c:pt idx="530">
                  <c:v>23.7</c:v>
                </c:pt>
                <c:pt idx="531">
                  <c:v>23.13</c:v>
                </c:pt>
                <c:pt idx="532">
                  <c:v>22.6</c:v>
                </c:pt>
                <c:pt idx="533">
                  <c:v>22.32</c:v>
                </c:pt>
                <c:pt idx="534">
                  <c:v>22.03</c:v>
                </c:pt>
                <c:pt idx="535">
                  <c:v>21.99</c:v>
                </c:pt>
                <c:pt idx="536">
                  <c:v>21.28</c:v>
                </c:pt>
                <c:pt idx="537">
                  <c:v>20.73</c:v>
                </c:pt>
                <c:pt idx="538">
                  <c:v>20.32</c:v>
                </c:pt>
                <c:pt idx="539">
                  <c:v>19.25</c:v>
                </c:pt>
                <c:pt idx="540">
                  <c:v>17.59</c:v>
                </c:pt>
                <c:pt idx="541">
                  <c:v>15.08</c:v>
                </c:pt>
                <c:pt idx="542">
                  <c:v>12.39</c:v>
                </c:pt>
                <c:pt idx="543">
                  <c:v>10.62</c:v>
                </c:pt>
                <c:pt idx="544">
                  <c:v>9.46</c:v>
                </c:pt>
                <c:pt idx="545">
                  <c:v>9.09</c:v>
                </c:pt>
                <c:pt idx="546">
                  <c:v>8.4</c:v>
                </c:pt>
                <c:pt idx="547">
                  <c:v>8.76</c:v>
                </c:pt>
                <c:pt idx="548">
                  <c:v>8.67</c:v>
                </c:pt>
                <c:pt idx="549">
                  <c:v>9.05</c:v>
                </c:pt>
                <c:pt idx="550">
                  <c:v>9.16</c:v>
                </c:pt>
                <c:pt idx="551">
                  <c:v>9.76</c:v>
                </c:pt>
                <c:pt idx="552">
                  <c:v>9.96</c:v>
                </c:pt>
                <c:pt idx="553">
                  <c:v>10.58</c:v>
                </c:pt>
                <c:pt idx="554">
                  <c:v>10.77</c:v>
                </c:pt>
                <c:pt idx="555">
                  <c:v>11.21</c:v>
                </c:pt>
                <c:pt idx="556">
                  <c:v>11.35</c:v>
                </c:pt>
                <c:pt idx="557">
                  <c:v>11.91</c:v>
                </c:pt>
                <c:pt idx="558">
                  <c:v>12.11</c:v>
                </c:pt>
                <c:pt idx="559">
                  <c:v>12.47</c:v>
                </c:pt>
                <c:pt idx="560">
                  <c:v>12.64</c:v>
                </c:pt>
                <c:pt idx="561">
                  <c:v>13.06</c:v>
                </c:pt>
                <c:pt idx="562">
                  <c:v>13.2</c:v>
                </c:pt>
                <c:pt idx="563">
                  <c:v>13.48</c:v>
                </c:pt>
                <c:pt idx="564">
                  <c:v>13.25</c:v>
                </c:pt>
                <c:pt idx="565">
                  <c:v>13.5</c:v>
                </c:pt>
                <c:pt idx="566">
                  <c:v>13.32</c:v>
                </c:pt>
                <c:pt idx="567">
                  <c:v>13.64</c:v>
                </c:pt>
                <c:pt idx="568">
                  <c:v>13.4</c:v>
                </c:pt>
                <c:pt idx="569">
                  <c:v>13.31</c:v>
                </c:pt>
                <c:pt idx="570">
                  <c:v>12.86</c:v>
                </c:pt>
                <c:pt idx="571">
                  <c:v>12.46</c:v>
                </c:pt>
                <c:pt idx="572">
                  <c:v>12.08</c:v>
                </c:pt>
                <c:pt idx="573">
                  <c:v>11.89</c:v>
                </c:pt>
                <c:pt idx="574">
                  <c:v>11.3</c:v>
                </c:pt>
                <c:pt idx="575">
                  <c:v>10.88</c:v>
                </c:pt>
                <c:pt idx="576">
                  <c:v>10.9</c:v>
                </c:pt>
                <c:pt idx="577">
                  <c:v>10.78</c:v>
                </c:pt>
                <c:pt idx="578">
                  <c:v>10.1</c:v>
                </c:pt>
                <c:pt idx="579">
                  <c:v>10.38</c:v>
                </c:pt>
                <c:pt idx="580">
                  <c:v>9.91</c:v>
                </c:pt>
                <c:pt idx="581">
                  <c:v>10.28</c:v>
                </c:pt>
                <c:pt idx="582">
                  <c:v>9.42</c:v>
                </c:pt>
                <c:pt idx="583">
                  <c:v>9.81</c:v>
                </c:pt>
                <c:pt idx="584">
                  <c:v>9.08</c:v>
                </c:pt>
                <c:pt idx="585">
                  <c:v>9.26</c:v>
                </c:pt>
                <c:pt idx="586">
                  <c:v>8.46</c:v>
                </c:pt>
                <c:pt idx="587">
                  <c:v>9.01</c:v>
                </c:pt>
                <c:pt idx="588">
                  <c:v>8</c:v>
                </c:pt>
                <c:pt idx="589">
                  <c:v>8.48</c:v>
                </c:pt>
                <c:pt idx="590">
                  <c:v>7.81</c:v>
                </c:pt>
                <c:pt idx="591">
                  <c:v>8.28</c:v>
                </c:pt>
                <c:pt idx="592">
                  <c:v>7.31</c:v>
                </c:pt>
                <c:pt idx="593">
                  <c:v>8.39</c:v>
                </c:pt>
                <c:pt idx="594">
                  <c:v>8.25</c:v>
                </c:pt>
                <c:pt idx="595">
                  <c:v>8.95</c:v>
                </c:pt>
                <c:pt idx="596">
                  <c:v>8.68</c:v>
                </c:pt>
                <c:pt idx="597">
                  <c:v>9.45</c:v>
                </c:pt>
                <c:pt idx="598">
                  <c:v>8.79</c:v>
                </c:pt>
                <c:pt idx="599">
                  <c:v>9.81</c:v>
                </c:pt>
              </c:numCache>
            </c:numRef>
          </c:yVal>
          <c:smooth val="1"/>
        </c:ser>
        <c:axId val="49221903"/>
        <c:axId val="40343944"/>
      </c:scatterChart>
      <c:valAx>
        <c:axId val="4922190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43944"/>
        <c:crosses val="autoZero"/>
        <c:crossBetween val="midCat"/>
        <c:dispUnits/>
        <c:majorUnit val="200"/>
      </c:valAx>
      <c:valAx>
        <c:axId val="4034394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2219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47225"/>
          <c:w val="0.127"/>
          <c:h val="0.07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Chesterfield School - Fall 2000
Tree #983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School!$G$4</c:f>
              <c:strCache>
                <c:ptCount val="1"/>
                <c:pt idx="0">
                  <c:v>T983S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School!$G$5:$G$604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25</c:v>
                </c:pt>
                <c:pt idx="8">
                  <c:v>28.33</c:v>
                </c:pt>
                <c:pt idx="9">
                  <c:v>27.59</c:v>
                </c:pt>
                <c:pt idx="10">
                  <c:v>27.19</c:v>
                </c:pt>
                <c:pt idx="11">
                  <c:v>26.24</c:v>
                </c:pt>
                <c:pt idx="12">
                  <c:v>26.67</c:v>
                </c:pt>
                <c:pt idx="13">
                  <c:v>25.87</c:v>
                </c:pt>
                <c:pt idx="14">
                  <c:v>28.83</c:v>
                </c:pt>
                <c:pt idx="15">
                  <c:v>30.12</c:v>
                </c:pt>
                <c:pt idx="16">
                  <c:v>28.08</c:v>
                </c:pt>
                <c:pt idx="17">
                  <c:v>26.49</c:v>
                </c:pt>
                <c:pt idx="18">
                  <c:v>28.45</c:v>
                </c:pt>
                <c:pt idx="19">
                  <c:v>29.11</c:v>
                </c:pt>
                <c:pt idx="20">
                  <c:v>29.18</c:v>
                </c:pt>
                <c:pt idx="21">
                  <c:v>26.77</c:v>
                </c:pt>
                <c:pt idx="22">
                  <c:v>28.66</c:v>
                </c:pt>
                <c:pt idx="23">
                  <c:v>28.1</c:v>
                </c:pt>
                <c:pt idx="24">
                  <c:v>25.99</c:v>
                </c:pt>
                <c:pt idx="25">
                  <c:v>26.35</c:v>
                </c:pt>
                <c:pt idx="26">
                  <c:v>26.18</c:v>
                </c:pt>
                <c:pt idx="27">
                  <c:v>25.26</c:v>
                </c:pt>
                <c:pt idx="28">
                  <c:v>25.82</c:v>
                </c:pt>
                <c:pt idx="29">
                  <c:v>23.99</c:v>
                </c:pt>
                <c:pt idx="30">
                  <c:v>23.22</c:v>
                </c:pt>
                <c:pt idx="31">
                  <c:v>23.54</c:v>
                </c:pt>
                <c:pt idx="32">
                  <c:v>21.92</c:v>
                </c:pt>
                <c:pt idx="33">
                  <c:v>22.57</c:v>
                </c:pt>
                <c:pt idx="34">
                  <c:v>20.03</c:v>
                </c:pt>
                <c:pt idx="35">
                  <c:v>18.81</c:v>
                </c:pt>
                <c:pt idx="36">
                  <c:v>19.16</c:v>
                </c:pt>
                <c:pt idx="37">
                  <c:v>17.51</c:v>
                </c:pt>
                <c:pt idx="38">
                  <c:v>17.74</c:v>
                </c:pt>
                <c:pt idx="39">
                  <c:v>16.98</c:v>
                </c:pt>
                <c:pt idx="40">
                  <c:v>16.29</c:v>
                </c:pt>
                <c:pt idx="41">
                  <c:v>17.18</c:v>
                </c:pt>
                <c:pt idx="42">
                  <c:v>15.2</c:v>
                </c:pt>
                <c:pt idx="43">
                  <c:v>14.56</c:v>
                </c:pt>
                <c:pt idx="44">
                  <c:v>14.47</c:v>
                </c:pt>
                <c:pt idx="45">
                  <c:v>12.89</c:v>
                </c:pt>
                <c:pt idx="46">
                  <c:v>13.65</c:v>
                </c:pt>
                <c:pt idx="47">
                  <c:v>13.72</c:v>
                </c:pt>
                <c:pt idx="48">
                  <c:v>12.1</c:v>
                </c:pt>
                <c:pt idx="49">
                  <c:v>11.93</c:v>
                </c:pt>
                <c:pt idx="50">
                  <c:v>11.57</c:v>
                </c:pt>
                <c:pt idx="51">
                  <c:v>11.01</c:v>
                </c:pt>
                <c:pt idx="52">
                  <c:v>10.16</c:v>
                </c:pt>
                <c:pt idx="53">
                  <c:v>10.27</c:v>
                </c:pt>
                <c:pt idx="54">
                  <c:v>9.79</c:v>
                </c:pt>
                <c:pt idx="55">
                  <c:v>9.24</c:v>
                </c:pt>
                <c:pt idx="56">
                  <c:v>8.82</c:v>
                </c:pt>
                <c:pt idx="57">
                  <c:v>7.98</c:v>
                </c:pt>
                <c:pt idx="58">
                  <c:v>8.53</c:v>
                </c:pt>
                <c:pt idx="59">
                  <c:v>8.37</c:v>
                </c:pt>
                <c:pt idx="60">
                  <c:v>8.15</c:v>
                </c:pt>
                <c:pt idx="61">
                  <c:v>7.58</c:v>
                </c:pt>
                <c:pt idx="62">
                  <c:v>7.31</c:v>
                </c:pt>
                <c:pt idx="63">
                  <c:v>6.93</c:v>
                </c:pt>
                <c:pt idx="64">
                  <c:v>6.93</c:v>
                </c:pt>
                <c:pt idx="65">
                  <c:v>6.67</c:v>
                </c:pt>
                <c:pt idx="66">
                  <c:v>6.74</c:v>
                </c:pt>
                <c:pt idx="67">
                  <c:v>6.25</c:v>
                </c:pt>
                <c:pt idx="68">
                  <c:v>6.53</c:v>
                </c:pt>
                <c:pt idx="69">
                  <c:v>6.55</c:v>
                </c:pt>
                <c:pt idx="70">
                  <c:v>6.53</c:v>
                </c:pt>
                <c:pt idx="71">
                  <c:v>6.25</c:v>
                </c:pt>
                <c:pt idx="72">
                  <c:v>6.34</c:v>
                </c:pt>
                <c:pt idx="73">
                  <c:v>6.19</c:v>
                </c:pt>
                <c:pt idx="74">
                  <c:v>6.28</c:v>
                </c:pt>
                <c:pt idx="75">
                  <c:v>6.78</c:v>
                </c:pt>
                <c:pt idx="76">
                  <c:v>6.41</c:v>
                </c:pt>
                <c:pt idx="77">
                  <c:v>5.95</c:v>
                </c:pt>
                <c:pt idx="78">
                  <c:v>5.75</c:v>
                </c:pt>
                <c:pt idx="79">
                  <c:v>5.6</c:v>
                </c:pt>
                <c:pt idx="80">
                  <c:v>5.32</c:v>
                </c:pt>
                <c:pt idx="81">
                  <c:v>5.57</c:v>
                </c:pt>
                <c:pt idx="82">
                  <c:v>5.58</c:v>
                </c:pt>
                <c:pt idx="83">
                  <c:v>5.29</c:v>
                </c:pt>
                <c:pt idx="84">
                  <c:v>4.87</c:v>
                </c:pt>
                <c:pt idx="85">
                  <c:v>4.81</c:v>
                </c:pt>
                <c:pt idx="86">
                  <c:v>4.92</c:v>
                </c:pt>
                <c:pt idx="87">
                  <c:v>4.9</c:v>
                </c:pt>
                <c:pt idx="88">
                  <c:v>5.05</c:v>
                </c:pt>
                <c:pt idx="89">
                  <c:v>5.22</c:v>
                </c:pt>
                <c:pt idx="90">
                  <c:v>5.02</c:v>
                </c:pt>
                <c:pt idx="91">
                  <c:v>4.79</c:v>
                </c:pt>
                <c:pt idx="92">
                  <c:v>4.77</c:v>
                </c:pt>
                <c:pt idx="93">
                  <c:v>4.67</c:v>
                </c:pt>
                <c:pt idx="94">
                  <c:v>4.65</c:v>
                </c:pt>
                <c:pt idx="95">
                  <c:v>4.74</c:v>
                </c:pt>
                <c:pt idx="96">
                  <c:v>4.88</c:v>
                </c:pt>
                <c:pt idx="97">
                  <c:v>4.8</c:v>
                </c:pt>
                <c:pt idx="98">
                  <c:v>4.93</c:v>
                </c:pt>
                <c:pt idx="99">
                  <c:v>4.82</c:v>
                </c:pt>
                <c:pt idx="100">
                  <c:v>4.74</c:v>
                </c:pt>
                <c:pt idx="101">
                  <c:v>4.6</c:v>
                </c:pt>
                <c:pt idx="102">
                  <c:v>4.64</c:v>
                </c:pt>
                <c:pt idx="103">
                  <c:v>4.53</c:v>
                </c:pt>
                <c:pt idx="104">
                  <c:v>4.54</c:v>
                </c:pt>
                <c:pt idx="105">
                  <c:v>4.47</c:v>
                </c:pt>
                <c:pt idx="106">
                  <c:v>4.4</c:v>
                </c:pt>
                <c:pt idx="107">
                  <c:v>4.43</c:v>
                </c:pt>
                <c:pt idx="108">
                  <c:v>4.4</c:v>
                </c:pt>
                <c:pt idx="109">
                  <c:v>4.32</c:v>
                </c:pt>
                <c:pt idx="110">
                  <c:v>4.36</c:v>
                </c:pt>
                <c:pt idx="111">
                  <c:v>4.32</c:v>
                </c:pt>
                <c:pt idx="112">
                  <c:v>4.37</c:v>
                </c:pt>
                <c:pt idx="113">
                  <c:v>4.37</c:v>
                </c:pt>
                <c:pt idx="114">
                  <c:v>4.31</c:v>
                </c:pt>
                <c:pt idx="115">
                  <c:v>4.24</c:v>
                </c:pt>
                <c:pt idx="116">
                  <c:v>4.33</c:v>
                </c:pt>
                <c:pt idx="117">
                  <c:v>4.22</c:v>
                </c:pt>
                <c:pt idx="118">
                  <c:v>4.22</c:v>
                </c:pt>
                <c:pt idx="119">
                  <c:v>4.19</c:v>
                </c:pt>
                <c:pt idx="120">
                  <c:v>4.21</c:v>
                </c:pt>
                <c:pt idx="121">
                  <c:v>4.24</c:v>
                </c:pt>
                <c:pt idx="122">
                  <c:v>4.19</c:v>
                </c:pt>
                <c:pt idx="123">
                  <c:v>4.26</c:v>
                </c:pt>
                <c:pt idx="124">
                  <c:v>4.31</c:v>
                </c:pt>
                <c:pt idx="125">
                  <c:v>4.31</c:v>
                </c:pt>
                <c:pt idx="126">
                  <c:v>4.35</c:v>
                </c:pt>
                <c:pt idx="127">
                  <c:v>4.49</c:v>
                </c:pt>
                <c:pt idx="128">
                  <c:v>4.59</c:v>
                </c:pt>
                <c:pt idx="129">
                  <c:v>4.72</c:v>
                </c:pt>
                <c:pt idx="130">
                  <c:v>4.84</c:v>
                </c:pt>
                <c:pt idx="131">
                  <c:v>4.98</c:v>
                </c:pt>
                <c:pt idx="132">
                  <c:v>5.1</c:v>
                </c:pt>
                <c:pt idx="133">
                  <c:v>5.27</c:v>
                </c:pt>
                <c:pt idx="134">
                  <c:v>5.43</c:v>
                </c:pt>
                <c:pt idx="135">
                  <c:v>5.66</c:v>
                </c:pt>
                <c:pt idx="136">
                  <c:v>5.92</c:v>
                </c:pt>
                <c:pt idx="137">
                  <c:v>6.18</c:v>
                </c:pt>
                <c:pt idx="138">
                  <c:v>6.53</c:v>
                </c:pt>
                <c:pt idx="139">
                  <c:v>6.85</c:v>
                </c:pt>
                <c:pt idx="140">
                  <c:v>7.22</c:v>
                </c:pt>
                <c:pt idx="141">
                  <c:v>7.57</c:v>
                </c:pt>
                <c:pt idx="142">
                  <c:v>7.87</c:v>
                </c:pt>
                <c:pt idx="143">
                  <c:v>8.24</c:v>
                </c:pt>
                <c:pt idx="144">
                  <c:v>8.57</c:v>
                </c:pt>
                <c:pt idx="145">
                  <c:v>8.88</c:v>
                </c:pt>
                <c:pt idx="146">
                  <c:v>9.15</c:v>
                </c:pt>
                <c:pt idx="147">
                  <c:v>9.43</c:v>
                </c:pt>
                <c:pt idx="148">
                  <c:v>9.66</c:v>
                </c:pt>
                <c:pt idx="149">
                  <c:v>9.85</c:v>
                </c:pt>
                <c:pt idx="150">
                  <c:v>10.04</c:v>
                </c:pt>
                <c:pt idx="151">
                  <c:v>10.16</c:v>
                </c:pt>
                <c:pt idx="152">
                  <c:v>10.31</c:v>
                </c:pt>
                <c:pt idx="153">
                  <c:v>10.43</c:v>
                </c:pt>
                <c:pt idx="154">
                  <c:v>10.48</c:v>
                </c:pt>
                <c:pt idx="155">
                  <c:v>10.6</c:v>
                </c:pt>
                <c:pt idx="156">
                  <c:v>10.68</c:v>
                </c:pt>
                <c:pt idx="157">
                  <c:v>10.73</c:v>
                </c:pt>
                <c:pt idx="158">
                  <c:v>10.79</c:v>
                </c:pt>
                <c:pt idx="159">
                  <c:v>10.82</c:v>
                </c:pt>
                <c:pt idx="160">
                  <c:v>10.81</c:v>
                </c:pt>
                <c:pt idx="161">
                  <c:v>10.85</c:v>
                </c:pt>
                <c:pt idx="162">
                  <c:v>10.85</c:v>
                </c:pt>
                <c:pt idx="163">
                  <c:v>10.84</c:v>
                </c:pt>
                <c:pt idx="164">
                  <c:v>10.81</c:v>
                </c:pt>
                <c:pt idx="165">
                  <c:v>10.71</c:v>
                </c:pt>
                <c:pt idx="166">
                  <c:v>10.63</c:v>
                </c:pt>
                <c:pt idx="167">
                  <c:v>10.48</c:v>
                </c:pt>
                <c:pt idx="168">
                  <c:v>10.28</c:v>
                </c:pt>
                <c:pt idx="169">
                  <c:v>10.09</c:v>
                </c:pt>
                <c:pt idx="170">
                  <c:v>9.89</c:v>
                </c:pt>
                <c:pt idx="171">
                  <c:v>9.68</c:v>
                </c:pt>
                <c:pt idx="172">
                  <c:v>9.44</c:v>
                </c:pt>
                <c:pt idx="173">
                  <c:v>9.22</c:v>
                </c:pt>
                <c:pt idx="174">
                  <c:v>8.99</c:v>
                </c:pt>
                <c:pt idx="175">
                  <c:v>8.75</c:v>
                </c:pt>
                <c:pt idx="176">
                  <c:v>8.55</c:v>
                </c:pt>
                <c:pt idx="177">
                  <c:v>8.4</c:v>
                </c:pt>
                <c:pt idx="178">
                  <c:v>8.19</c:v>
                </c:pt>
                <c:pt idx="179">
                  <c:v>8.02</c:v>
                </c:pt>
                <c:pt idx="180">
                  <c:v>7.86</c:v>
                </c:pt>
                <c:pt idx="181">
                  <c:v>7.73</c:v>
                </c:pt>
                <c:pt idx="182">
                  <c:v>7.59</c:v>
                </c:pt>
                <c:pt idx="183">
                  <c:v>7.47</c:v>
                </c:pt>
                <c:pt idx="184">
                  <c:v>7.37</c:v>
                </c:pt>
                <c:pt idx="185">
                  <c:v>7.24</c:v>
                </c:pt>
                <c:pt idx="186">
                  <c:v>7.15</c:v>
                </c:pt>
                <c:pt idx="187">
                  <c:v>7.07</c:v>
                </c:pt>
                <c:pt idx="188">
                  <c:v>7.01</c:v>
                </c:pt>
                <c:pt idx="189">
                  <c:v>6.91</c:v>
                </c:pt>
                <c:pt idx="190">
                  <c:v>6.86</c:v>
                </c:pt>
                <c:pt idx="191">
                  <c:v>6.8</c:v>
                </c:pt>
                <c:pt idx="192">
                  <c:v>6.74</c:v>
                </c:pt>
                <c:pt idx="193">
                  <c:v>6.68</c:v>
                </c:pt>
                <c:pt idx="194">
                  <c:v>6.59</c:v>
                </c:pt>
                <c:pt idx="195">
                  <c:v>6.53</c:v>
                </c:pt>
                <c:pt idx="196">
                  <c:v>6.45</c:v>
                </c:pt>
                <c:pt idx="197">
                  <c:v>6.4</c:v>
                </c:pt>
                <c:pt idx="198">
                  <c:v>6.33</c:v>
                </c:pt>
                <c:pt idx="199">
                  <c:v>6.25</c:v>
                </c:pt>
                <c:pt idx="200">
                  <c:v>6.17</c:v>
                </c:pt>
                <c:pt idx="201">
                  <c:v>6.09</c:v>
                </c:pt>
                <c:pt idx="202">
                  <c:v>6.02</c:v>
                </c:pt>
                <c:pt idx="203">
                  <c:v>5.94</c:v>
                </c:pt>
                <c:pt idx="204">
                  <c:v>5.85</c:v>
                </c:pt>
                <c:pt idx="205">
                  <c:v>5.78</c:v>
                </c:pt>
                <c:pt idx="206">
                  <c:v>5.71</c:v>
                </c:pt>
                <c:pt idx="207">
                  <c:v>5.64</c:v>
                </c:pt>
                <c:pt idx="208">
                  <c:v>5.61</c:v>
                </c:pt>
                <c:pt idx="209">
                  <c:v>5.58</c:v>
                </c:pt>
                <c:pt idx="210">
                  <c:v>5.56</c:v>
                </c:pt>
                <c:pt idx="211">
                  <c:v>5.51</c:v>
                </c:pt>
                <c:pt idx="212">
                  <c:v>5.45</c:v>
                </c:pt>
                <c:pt idx="213">
                  <c:v>5.45</c:v>
                </c:pt>
                <c:pt idx="214">
                  <c:v>5.41</c:v>
                </c:pt>
                <c:pt idx="215">
                  <c:v>5.33</c:v>
                </c:pt>
                <c:pt idx="216">
                  <c:v>5.23</c:v>
                </c:pt>
                <c:pt idx="217">
                  <c:v>5.12</c:v>
                </c:pt>
                <c:pt idx="218">
                  <c:v>4.97</c:v>
                </c:pt>
                <c:pt idx="219">
                  <c:v>4.85</c:v>
                </c:pt>
                <c:pt idx="220">
                  <c:v>4.72</c:v>
                </c:pt>
                <c:pt idx="221">
                  <c:v>4.58</c:v>
                </c:pt>
                <c:pt idx="222">
                  <c:v>4.44</c:v>
                </c:pt>
                <c:pt idx="223">
                  <c:v>4.31</c:v>
                </c:pt>
                <c:pt idx="224">
                  <c:v>4.23</c:v>
                </c:pt>
                <c:pt idx="225">
                  <c:v>4.16</c:v>
                </c:pt>
                <c:pt idx="226">
                  <c:v>4.05</c:v>
                </c:pt>
                <c:pt idx="227">
                  <c:v>4.02</c:v>
                </c:pt>
                <c:pt idx="228">
                  <c:v>3.97</c:v>
                </c:pt>
                <c:pt idx="229">
                  <c:v>3.93</c:v>
                </c:pt>
                <c:pt idx="230">
                  <c:v>3.87</c:v>
                </c:pt>
                <c:pt idx="231">
                  <c:v>3.84</c:v>
                </c:pt>
                <c:pt idx="232">
                  <c:v>3.8</c:v>
                </c:pt>
                <c:pt idx="233">
                  <c:v>3.74</c:v>
                </c:pt>
                <c:pt idx="234">
                  <c:v>3.69</c:v>
                </c:pt>
                <c:pt idx="235">
                  <c:v>3.66</c:v>
                </c:pt>
                <c:pt idx="236">
                  <c:v>3.67</c:v>
                </c:pt>
                <c:pt idx="237">
                  <c:v>3.63</c:v>
                </c:pt>
                <c:pt idx="238">
                  <c:v>3.61</c:v>
                </c:pt>
                <c:pt idx="239">
                  <c:v>3.63</c:v>
                </c:pt>
                <c:pt idx="240">
                  <c:v>3.64</c:v>
                </c:pt>
                <c:pt idx="241">
                  <c:v>3.66</c:v>
                </c:pt>
                <c:pt idx="242">
                  <c:v>3.68</c:v>
                </c:pt>
                <c:pt idx="243">
                  <c:v>3.72</c:v>
                </c:pt>
                <c:pt idx="244">
                  <c:v>3.78</c:v>
                </c:pt>
                <c:pt idx="245">
                  <c:v>3.86</c:v>
                </c:pt>
                <c:pt idx="246">
                  <c:v>3.98</c:v>
                </c:pt>
                <c:pt idx="247">
                  <c:v>4.11</c:v>
                </c:pt>
                <c:pt idx="248">
                  <c:v>4.32</c:v>
                </c:pt>
                <c:pt idx="249">
                  <c:v>4.6</c:v>
                </c:pt>
                <c:pt idx="250">
                  <c:v>4.94</c:v>
                </c:pt>
                <c:pt idx="251">
                  <c:v>5.45</c:v>
                </c:pt>
                <c:pt idx="252">
                  <c:v>6.09</c:v>
                </c:pt>
                <c:pt idx="253">
                  <c:v>6.84</c:v>
                </c:pt>
                <c:pt idx="254">
                  <c:v>7.72</c:v>
                </c:pt>
                <c:pt idx="255">
                  <c:v>8.68</c:v>
                </c:pt>
                <c:pt idx="256">
                  <c:v>9.78</c:v>
                </c:pt>
                <c:pt idx="257">
                  <c:v>10.95</c:v>
                </c:pt>
                <c:pt idx="258">
                  <c:v>12.17</c:v>
                </c:pt>
                <c:pt idx="259">
                  <c:v>13.46</c:v>
                </c:pt>
                <c:pt idx="260">
                  <c:v>14.79</c:v>
                </c:pt>
                <c:pt idx="261">
                  <c:v>16.13</c:v>
                </c:pt>
                <c:pt idx="262">
                  <c:v>17.51</c:v>
                </c:pt>
                <c:pt idx="263">
                  <c:v>18.91</c:v>
                </c:pt>
                <c:pt idx="264">
                  <c:v>20.36</c:v>
                </c:pt>
                <c:pt idx="265">
                  <c:v>21.81</c:v>
                </c:pt>
                <c:pt idx="266">
                  <c:v>23.28</c:v>
                </c:pt>
                <c:pt idx="267">
                  <c:v>24.84</c:v>
                </c:pt>
                <c:pt idx="268">
                  <c:v>26.35</c:v>
                </c:pt>
                <c:pt idx="269">
                  <c:v>27.9</c:v>
                </c:pt>
                <c:pt idx="270">
                  <c:v>29.51</c:v>
                </c:pt>
                <c:pt idx="271">
                  <c:v>31.05</c:v>
                </c:pt>
                <c:pt idx="272">
                  <c:v>32.61</c:v>
                </c:pt>
                <c:pt idx="273">
                  <c:v>34.11</c:v>
                </c:pt>
                <c:pt idx="274">
                  <c:v>35.58</c:v>
                </c:pt>
                <c:pt idx="275">
                  <c:v>37.04</c:v>
                </c:pt>
                <c:pt idx="276">
                  <c:v>38.43</c:v>
                </c:pt>
                <c:pt idx="277">
                  <c:v>39.79</c:v>
                </c:pt>
                <c:pt idx="278">
                  <c:v>41.03</c:v>
                </c:pt>
                <c:pt idx="279">
                  <c:v>42.28</c:v>
                </c:pt>
                <c:pt idx="280">
                  <c:v>43.43</c:v>
                </c:pt>
                <c:pt idx="281">
                  <c:v>44.46</c:v>
                </c:pt>
                <c:pt idx="282">
                  <c:v>45.47</c:v>
                </c:pt>
                <c:pt idx="283">
                  <c:v>46.42</c:v>
                </c:pt>
                <c:pt idx="284">
                  <c:v>47.26</c:v>
                </c:pt>
                <c:pt idx="285">
                  <c:v>48.07</c:v>
                </c:pt>
                <c:pt idx="286">
                  <c:v>48.78</c:v>
                </c:pt>
                <c:pt idx="287">
                  <c:v>49.46</c:v>
                </c:pt>
                <c:pt idx="288">
                  <c:v>50.06</c:v>
                </c:pt>
                <c:pt idx="289">
                  <c:v>50.58</c:v>
                </c:pt>
                <c:pt idx="290">
                  <c:v>51.11</c:v>
                </c:pt>
                <c:pt idx="291">
                  <c:v>51.54</c:v>
                </c:pt>
                <c:pt idx="292">
                  <c:v>51.95</c:v>
                </c:pt>
                <c:pt idx="293">
                  <c:v>52.27</c:v>
                </c:pt>
                <c:pt idx="294">
                  <c:v>52.58</c:v>
                </c:pt>
                <c:pt idx="295">
                  <c:v>52.85</c:v>
                </c:pt>
                <c:pt idx="296">
                  <c:v>53.09</c:v>
                </c:pt>
                <c:pt idx="297">
                  <c:v>53.3</c:v>
                </c:pt>
                <c:pt idx="298">
                  <c:v>53.5</c:v>
                </c:pt>
                <c:pt idx="299">
                  <c:v>53.68</c:v>
                </c:pt>
                <c:pt idx="300">
                  <c:v>53.82</c:v>
                </c:pt>
                <c:pt idx="301">
                  <c:v>53.94</c:v>
                </c:pt>
                <c:pt idx="302">
                  <c:v>54.04</c:v>
                </c:pt>
                <c:pt idx="303">
                  <c:v>54.17</c:v>
                </c:pt>
                <c:pt idx="304">
                  <c:v>54.23</c:v>
                </c:pt>
                <c:pt idx="305">
                  <c:v>54.35</c:v>
                </c:pt>
                <c:pt idx="306">
                  <c:v>54.44</c:v>
                </c:pt>
                <c:pt idx="307">
                  <c:v>54.51</c:v>
                </c:pt>
                <c:pt idx="308">
                  <c:v>54.6</c:v>
                </c:pt>
                <c:pt idx="309">
                  <c:v>54.63</c:v>
                </c:pt>
                <c:pt idx="310">
                  <c:v>54.76</c:v>
                </c:pt>
                <c:pt idx="311">
                  <c:v>54.83</c:v>
                </c:pt>
                <c:pt idx="312">
                  <c:v>54.84</c:v>
                </c:pt>
                <c:pt idx="313">
                  <c:v>54.89</c:v>
                </c:pt>
                <c:pt idx="314">
                  <c:v>54.98</c:v>
                </c:pt>
                <c:pt idx="315">
                  <c:v>55.04</c:v>
                </c:pt>
                <c:pt idx="316">
                  <c:v>55.04</c:v>
                </c:pt>
                <c:pt idx="317">
                  <c:v>55.12</c:v>
                </c:pt>
                <c:pt idx="318">
                  <c:v>55.18</c:v>
                </c:pt>
                <c:pt idx="319">
                  <c:v>55.22</c:v>
                </c:pt>
                <c:pt idx="320">
                  <c:v>55.27</c:v>
                </c:pt>
                <c:pt idx="321">
                  <c:v>55.31</c:v>
                </c:pt>
                <c:pt idx="322">
                  <c:v>55.32</c:v>
                </c:pt>
                <c:pt idx="323">
                  <c:v>55.36</c:v>
                </c:pt>
                <c:pt idx="324">
                  <c:v>55.4</c:v>
                </c:pt>
                <c:pt idx="325">
                  <c:v>55.46</c:v>
                </c:pt>
                <c:pt idx="326">
                  <c:v>55.46</c:v>
                </c:pt>
                <c:pt idx="327">
                  <c:v>55.5</c:v>
                </c:pt>
                <c:pt idx="328">
                  <c:v>55.52</c:v>
                </c:pt>
                <c:pt idx="329">
                  <c:v>55.57</c:v>
                </c:pt>
                <c:pt idx="330">
                  <c:v>55.61</c:v>
                </c:pt>
                <c:pt idx="331">
                  <c:v>55.64</c:v>
                </c:pt>
                <c:pt idx="332">
                  <c:v>55.67</c:v>
                </c:pt>
                <c:pt idx="333">
                  <c:v>55.7</c:v>
                </c:pt>
                <c:pt idx="334">
                  <c:v>55.75</c:v>
                </c:pt>
                <c:pt idx="335">
                  <c:v>55.74</c:v>
                </c:pt>
                <c:pt idx="336">
                  <c:v>55.8</c:v>
                </c:pt>
                <c:pt idx="337">
                  <c:v>55.83</c:v>
                </c:pt>
                <c:pt idx="338">
                  <c:v>55.89</c:v>
                </c:pt>
                <c:pt idx="339">
                  <c:v>55.88</c:v>
                </c:pt>
                <c:pt idx="340">
                  <c:v>55.89</c:v>
                </c:pt>
                <c:pt idx="341">
                  <c:v>55.91</c:v>
                </c:pt>
                <c:pt idx="342">
                  <c:v>55.93</c:v>
                </c:pt>
                <c:pt idx="343">
                  <c:v>56</c:v>
                </c:pt>
                <c:pt idx="344">
                  <c:v>56.02</c:v>
                </c:pt>
                <c:pt idx="345">
                  <c:v>56.03</c:v>
                </c:pt>
                <c:pt idx="346">
                  <c:v>56.05</c:v>
                </c:pt>
                <c:pt idx="347">
                  <c:v>56.09</c:v>
                </c:pt>
                <c:pt idx="348">
                  <c:v>56.1</c:v>
                </c:pt>
                <c:pt idx="349">
                  <c:v>56.19</c:v>
                </c:pt>
                <c:pt idx="350">
                  <c:v>56.2</c:v>
                </c:pt>
                <c:pt idx="351">
                  <c:v>56.23</c:v>
                </c:pt>
                <c:pt idx="352">
                  <c:v>56.27</c:v>
                </c:pt>
                <c:pt idx="353">
                  <c:v>56.28</c:v>
                </c:pt>
                <c:pt idx="354">
                  <c:v>56.33</c:v>
                </c:pt>
                <c:pt idx="355">
                  <c:v>56.31</c:v>
                </c:pt>
                <c:pt idx="356">
                  <c:v>56.31</c:v>
                </c:pt>
                <c:pt idx="357">
                  <c:v>56.37</c:v>
                </c:pt>
                <c:pt idx="358">
                  <c:v>56.37</c:v>
                </c:pt>
                <c:pt idx="359">
                  <c:v>56.49</c:v>
                </c:pt>
                <c:pt idx="360">
                  <c:v>56.37</c:v>
                </c:pt>
                <c:pt idx="361">
                  <c:v>56.49</c:v>
                </c:pt>
                <c:pt idx="362">
                  <c:v>56.52</c:v>
                </c:pt>
                <c:pt idx="363">
                  <c:v>56.46</c:v>
                </c:pt>
                <c:pt idx="364">
                  <c:v>56.45</c:v>
                </c:pt>
                <c:pt idx="365">
                  <c:v>56.55</c:v>
                </c:pt>
                <c:pt idx="366">
                  <c:v>56.54</c:v>
                </c:pt>
                <c:pt idx="367">
                  <c:v>56.64</c:v>
                </c:pt>
                <c:pt idx="368">
                  <c:v>56.55</c:v>
                </c:pt>
                <c:pt idx="369">
                  <c:v>56.65</c:v>
                </c:pt>
                <c:pt idx="370">
                  <c:v>56.64</c:v>
                </c:pt>
                <c:pt idx="371">
                  <c:v>56.68</c:v>
                </c:pt>
                <c:pt idx="372">
                  <c:v>56.75</c:v>
                </c:pt>
                <c:pt idx="373">
                  <c:v>56.65</c:v>
                </c:pt>
                <c:pt idx="374">
                  <c:v>56.7</c:v>
                </c:pt>
                <c:pt idx="375">
                  <c:v>56.79</c:v>
                </c:pt>
                <c:pt idx="376">
                  <c:v>56.74</c:v>
                </c:pt>
                <c:pt idx="377">
                  <c:v>56.76</c:v>
                </c:pt>
                <c:pt idx="378">
                  <c:v>56.76</c:v>
                </c:pt>
                <c:pt idx="379">
                  <c:v>56.72</c:v>
                </c:pt>
                <c:pt idx="380">
                  <c:v>56.77</c:v>
                </c:pt>
                <c:pt idx="381">
                  <c:v>56.81</c:v>
                </c:pt>
                <c:pt idx="382">
                  <c:v>56.79</c:v>
                </c:pt>
                <c:pt idx="383">
                  <c:v>56.85</c:v>
                </c:pt>
                <c:pt idx="384">
                  <c:v>56.86</c:v>
                </c:pt>
                <c:pt idx="385">
                  <c:v>56.84</c:v>
                </c:pt>
                <c:pt idx="386">
                  <c:v>56.77</c:v>
                </c:pt>
                <c:pt idx="387">
                  <c:v>56.83</c:v>
                </c:pt>
                <c:pt idx="388">
                  <c:v>56.86</c:v>
                </c:pt>
                <c:pt idx="389">
                  <c:v>56.73</c:v>
                </c:pt>
                <c:pt idx="390">
                  <c:v>56.77</c:v>
                </c:pt>
                <c:pt idx="391">
                  <c:v>56.79</c:v>
                </c:pt>
                <c:pt idx="392">
                  <c:v>56.78</c:v>
                </c:pt>
                <c:pt idx="393">
                  <c:v>56.78</c:v>
                </c:pt>
                <c:pt idx="394">
                  <c:v>56.72</c:v>
                </c:pt>
                <c:pt idx="395">
                  <c:v>56.72</c:v>
                </c:pt>
                <c:pt idx="396">
                  <c:v>56.66</c:v>
                </c:pt>
                <c:pt idx="397">
                  <c:v>56.72</c:v>
                </c:pt>
                <c:pt idx="398">
                  <c:v>56.69</c:v>
                </c:pt>
                <c:pt idx="399">
                  <c:v>56.67</c:v>
                </c:pt>
                <c:pt idx="400">
                  <c:v>56.53</c:v>
                </c:pt>
                <c:pt idx="401">
                  <c:v>56.54</c:v>
                </c:pt>
                <c:pt idx="402">
                  <c:v>56.47</c:v>
                </c:pt>
                <c:pt idx="403">
                  <c:v>56.42</c:v>
                </c:pt>
                <c:pt idx="404">
                  <c:v>56.38</c:v>
                </c:pt>
                <c:pt idx="405">
                  <c:v>56.26</c:v>
                </c:pt>
                <c:pt idx="406">
                  <c:v>56.25</c:v>
                </c:pt>
                <c:pt idx="407">
                  <c:v>56.14</c:v>
                </c:pt>
                <c:pt idx="408">
                  <c:v>55.99</c:v>
                </c:pt>
                <c:pt idx="409">
                  <c:v>56.07</c:v>
                </c:pt>
                <c:pt idx="410">
                  <c:v>56.01</c:v>
                </c:pt>
                <c:pt idx="411">
                  <c:v>55.82</c:v>
                </c:pt>
                <c:pt idx="412">
                  <c:v>55.75</c:v>
                </c:pt>
                <c:pt idx="413">
                  <c:v>55.62</c:v>
                </c:pt>
                <c:pt idx="414">
                  <c:v>55.37</c:v>
                </c:pt>
                <c:pt idx="415">
                  <c:v>55.28</c:v>
                </c:pt>
                <c:pt idx="416">
                  <c:v>55.07</c:v>
                </c:pt>
                <c:pt idx="417">
                  <c:v>54.87</c:v>
                </c:pt>
                <c:pt idx="418">
                  <c:v>54.89</c:v>
                </c:pt>
                <c:pt idx="419">
                  <c:v>54.52</c:v>
                </c:pt>
                <c:pt idx="420">
                  <c:v>54.4</c:v>
                </c:pt>
                <c:pt idx="421">
                  <c:v>54.08</c:v>
                </c:pt>
                <c:pt idx="422">
                  <c:v>54.04</c:v>
                </c:pt>
                <c:pt idx="423">
                  <c:v>53.95</c:v>
                </c:pt>
                <c:pt idx="424">
                  <c:v>53.63</c:v>
                </c:pt>
                <c:pt idx="425">
                  <c:v>53.73</c:v>
                </c:pt>
                <c:pt idx="426">
                  <c:v>53.35</c:v>
                </c:pt>
                <c:pt idx="427">
                  <c:v>53.38</c:v>
                </c:pt>
                <c:pt idx="428">
                  <c:v>53.21</c:v>
                </c:pt>
                <c:pt idx="429">
                  <c:v>53.19</c:v>
                </c:pt>
                <c:pt idx="430">
                  <c:v>52.9</c:v>
                </c:pt>
                <c:pt idx="431">
                  <c:v>52.88</c:v>
                </c:pt>
                <c:pt idx="432">
                  <c:v>52.88</c:v>
                </c:pt>
                <c:pt idx="433">
                  <c:v>52.69</c:v>
                </c:pt>
                <c:pt idx="434">
                  <c:v>52.89</c:v>
                </c:pt>
                <c:pt idx="435">
                  <c:v>52.61</c:v>
                </c:pt>
                <c:pt idx="436">
                  <c:v>52.45</c:v>
                </c:pt>
                <c:pt idx="437">
                  <c:v>52.47</c:v>
                </c:pt>
                <c:pt idx="438">
                  <c:v>52.55</c:v>
                </c:pt>
                <c:pt idx="439">
                  <c:v>52.59</c:v>
                </c:pt>
                <c:pt idx="440">
                  <c:v>52.64</c:v>
                </c:pt>
                <c:pt idx="441">
                  <c:v>52.73</c:v>
                </c:pt>
                <c:pt idx="442">
                  <c:v>52.51</c:v>
                </c:pt>
                <c:pt idx="443">
                  <c:v>52.77</c:v>
                </c:pt>
                <c:pt idx="444">
                  <c:v>52.89</c:v>
                </c:pt>
                <c:pt idx="445">
                  <c:v>52.47</c:v>
                </c:pt>
                <c:pt idx="446">
                  <c:v>52.76</c:v>
                </c:pt>
                <c:pt idx="447">
                  <c:v>52.57</c:v>
                </c:pt>
                <c:pt idx="448">
                  <c:v>53.2</c:v>
                </c:pt>
                <c:pt idx="449">
                  <c:v>52.53</c:v>
                </c:pt>
                <c:pt idx="450">
                  <c:v>52.62</c:v>
                </c:pt>
                <c:pt idx="451">
                  <c:v>53.18</c:v>
                </c:pt>
                <c:pt idx="452">
                  <c:v>52.9</c:v>
                </c:pt>
                <c:pt idx="453">
                  <c:v>53.1</c:v>
                </c:pt>
                <c:pt idx="454">
                  <c:v>53.18</c:v>
                </c:pt>
                <c:pt idx="455">
                  <c:v>53.37</c:v>
                </c:pt>
                <c:pt idx="456">
                  <c:v>53.19</c:v>
                </c:pt>
                <c:pt idx="457">
                  <c:v>53.8</c:v>
                </c:pt>
                <c:pt idx="458">
                  <c:v>53.54</c:v>
                </c:pt>
                <c:pt idx="459">
                  <c:v>54.09</c:v>
                </c:pt>
                <c:pt idx="460">
                  <c:v>53.96</c:v>
                </c:pt>
                <c:pt idx="461">
                  <c:v>53.2</c:v>
                </c:pt>
                <c:pt idx="462">
                  <c:v>53.26</c:v>
                </c:pt>
                <c:pt idx="463">
                  <c:v>53.27</c:v>
                </c:pt>
                <c:pt idx="464">
                  <c:v>54.32</c:v>
                </c:pt>
                <c:pt idx="465">
                  <c:v>52.72</c:v>
                </c:pt>
                <c:pt idx="466">
                  <c:v>53.51</c:v>
                </c:pt>
                <c:pt idx="467">
                  <c:v>54.27</c:v>
                </c:pt>
                <c:pt idx="468">
                  <c:v>53.18</c:v>
                </c:pt>
                <c:pt idx="469">
                  <c:v>54.15</c:v>
                </c:pt>
                <c:pt idx="470">
                  <c:v>53.57</c:v>
                </c:pt>
                <c:pt idx="471">
                  <c:v>53.17</c:v>
                </c:pt>
                <c:pt idx="472">
                  <c:v>53.92</c:v>
                </c:pt>
                <c:pt idx="473">
                  <c:v>53.4</c:v>
                </c:pt>
                <c:pt idx="474">
                  <c:v>53.55</c:v>
                </c:pt>
                <c:pt idx="475">
                  <c:v>52.23</c:v>
                </c:pt>
                <c:pt idx="476">
                  <c:v>53.42</c:v>
                </c:pt>
                <c:pt idx="477">
                  <c:v>53.83</c:v>
                </c:pt>
                <c:pt idx="478">
                  <c:v>53.37</c:v>
                </c:pt>
                <c:pt idx="479">
                  <c:v>52.26</c:v>
                </c:pt>
                <c:pt idx="480">
                  <c:v>52.91</c:v>
                </c:pt>
                <c:pt idx="481">
                  <c:v>52.52</c:v>
                </c:pt>
                <c:pt idx="482">
                  <c:v>52.01</c:v>
                </c:pt>
                <c:pt idx="483">
                  <c:v>52.64</c:v>
                </c:pt>
                <c:pt idx="484">
                  <c:v>52.92</c:v>
                </c:pt>
                <c:pt idx="485">
                  <c:v>52.75</c:v>
                </c:pt>
                <c:pt idx="486">
                  <c:v>51.94</c:v>
                </c:pt>
                <c:pt idx="487">
                  <c:v>50.03</c:v>
                </c:pt>
                <c:pt idx="488">
                  <c:v>47.73</c:v>
                </c:pt>
                <c:pt idx="489">
                  <c:v>45.86</c:v>
                </c:pt>
                <c:pt idx="490">
                  <c:v>44.74</c:v>
                </c:pt>
                <c:pt idx="491">
                  <c:v>44.32</c:v>
                </c:pt>
                <c:pt idx="492">
                  <c:v>44.14</c:v>
                </c:pt>
                <c:pt idx="493">
                  <c:v>44.4</c:v>
                </c:pt>
                <c:pt idx="494">
                  <c:v>44.77</c:v>
                </c:pt>
                <c:pt idx="495">
                  <c:v>45.1</c:v>
                </c:pt>
                <c:pt idx="496">
                  <c:v>45.14</c:v>
                </c:pt>
                <c:pt idx="497">
                  <c:v>44.69</c:v>
                </c:pt>
                <c:pt idx="498">
                  <c:v>43.73</c:v>
                </c:pt>
                <c:pt idx="499">
                  <c:v>42.25</c:v>
                </c:pt>
                <c:pt idx="500">
                  <c:v>40.07</c:v>
                </c:pt>
                <c:pt idx="501">
                  <c:v>37.58</c:v>
                </c:pt>
                <c:pt idx="502">
                  <c:v>34.9</c:v>
                </c:pt>
                <c:pt idx="503">
                  <c:v>31.62</c:v>
                </c:pt>
                <c:pt idx="504">
                  <c:v>26.88</c:v>
                </c:pt>
                <c:pt idx="505">
                  <c:v>21.18</c:v>
                </c:pt>
                <c:pt idx="506">
                  <c:v>16.58</c:v>
                </c:pt>
                <c:pt idx="507">
                  <c:v>14.03</c:v>
                </c:pt>
                <c:pt idx="508">
                  <c:v>12.93</c:v>
                </c:pt>
                <c:pt idx="509">
                  <c:v>12.54</c:v>
                </c:pt>
                <c:pt idx="510">
                  <c:v>12.75</c:v>
                </c:pt>
                <c:pt idx="511">
                  <c:v>13.59</c:v>
                </c:pt>
                <c:pt idx="512">
                  <c:v>14.63</c:v>
                </c:pt>
                <c:pt idx="513">
                  <c:v>15.82</c:v>
                </c:pt>
                <c:pt idx="514">
                  <c:v>17.16</c:v>
                </c:pt>
                <c:pt idx="515">
                  <c:v>18.56</c:v>
                </c:pt>
                <c:pt idx="516">
                  <c:v>19.94</c:v>
                </c:pt>
                <c:pt idx="517">
                  <c:v>21.17</c:v>
                </c:pt>
                <c:pt idx="518">
                  <c:v>22.4</c:v>
                </c:pt>
                <c:pt idx="519">
                  <c:v>23.34</c:v>
                </c:pt>
                <c:pt idx="520">
                  <c:v>24.18</c:v>
                </c:pt>
                <c:pt idx="521">
                  <c:v>24.95</c:v>
                </c:pt>
                <c:pt idx="522">
                  <c:v>25.54</c:v>
                </c:pt>
                <c:pt idx="523">
                  <c:v>25.96</c:v>
                </c:pt>
                <c:pt idx="524">
                  <c:v>26.21</c:v>
                </c:pt>
                <c:pt idx="525">
                  <c:v>26.29</c:v>
                </c:pt>
                <c:pt idx="526">
                  <c:v>26.35</c:v>
                </c:pt>
                <c:pt idx="527">
                  <c:v>26.16</c:v>
                </c:pt>
                <c:pt idx="528">
                  <c:v>25.83</c:v>
                </c:pt>
                <c:pt idx="529">
                  <c:v>25.35</c:v>
                </c:pt>
                <c:pt idx="530">
                  <c:v>24.72</c:v>
                </c:pt>
                <c:pt idx="531">
                  <c:v>24.08</c:v>
                </c:pt>
                <c:pt idx="532">
                  <c:v>23.57</c:v>
                </c:pt>
                <c:pt idx="533">
                  <c:v>23.15</c:v>
                </c:pt>
                <c:pt idx="534">
                  <c:v>22.89</c:v>
                </c:pt>
                <c:pt idx="535">
                  <c:v>22.65</c:v>
                </c:pt>
                <c:pt idx="536">
                  <c:v>22.01</c:v>
                </c:pt>
                <c:pt idx="537">
                  <c:v>21.48</c:v>
                </c:pt>
                <c:pt idx="538">
                  <c:v>21.03</c:v>
                </c:pt>
                <c:pt idx="539">
                  <c:v>19.81</c:v>
                </c:pt>
                <c:pt idx="540">
                  <c:v>17.96</c:v>
                </c:pt>
                <c:pt idx="541">
                  <c:v>15.16</c:v>
                </c:pt>
                <c:pt idx="542">
                  <c:v>12.2</c:v>
                </c:pt>
                <c:pt idx="543">
                  <c:v>10.41</c:v>
                </c:pt>
                <c:pt idx="544">
                  <c:v>9.19</c:v>
                </c:pt>
                <c:pt idx="545">
                  <c:v>8.82</c:v>
                </c:pt>
                <c:pt idx="546">
                  <c:v>8.28</c:v>
                </c:pt>
                <c:pt idx="547">
                  <c:v>8.4</c:v>
                </c:pt>
                <c:pt idx="548">
                  <c:v>8.43</c:v>
                </c:pt>
                <c:pt idx="549">
                  <c:v>8.71</c:v>
                </c:pt>
                <c:pt idx="550">
                  <c:v>8.87</c:v>
                </c:pt>
                <c:pt idx="551">
                  <c:v>9.45</c:v>
                </c:pt>
                <c:pt idx="552">
                  <c:v>9.7</c:v>
                </c:pt>
                <c:pt idx="553">
                  <c:v>10.24</c:v>
                </c:pt>
                <c:pt idx="554">
                  <c:v>10.61</c:v>
                </c:pt>
                <c:pt idx="555">
                  <c:v>11.17</c:v>
                </c:pt>
                <c:pt idx="556">
                  <c:v>11.31</c:v>
                </c:pt>
                <c:pt idx="557">
                  <c:v>11.86</c:v>
                </c:pt>
                <c:pt idx="558">
                  <c:v>12.14</c:v>
                </c:pt>
                <c:pt idx="559">
                  <c:v>12.63</c:v>
                </c:pt>
                <c:pt idx="560">
                  <c:v>12.76</c:v>
                </c:pt>
                <c:pt idx="561">
                  <c:v>13.33</c:v>
                </c:pt>
                <c:pt idx="562">
                  <c:v>13.33</c:v>
                </c:pt>
                <c:pt idx="563">
                  <c:v>13.77</c:v>
                </c:pt>
                <c:pt idx="564">
                  <c:v>13.75</c:v>
                </c:pt>
                <c:pt idx="565">
                  <c:v>14.14</c:v>
                </c:pt>
                <c:pt idx="566">
                  <c:v>13.77</c:v>
                </c:pt>
                <c:pt idx="567">
                  <c:v>14.12</c:v>
                </c:pt>
                <c:pt idx="568">
                  <c:v>13.82</c:v>
                </c:pt>
                <c:pt idx="569">
                  <c:v>13.87</c:v>
                </c:pt>
                <c:pt idx="570">
                  <c:v>12.96</c:v>
                </c:pt>
                <c:pt idx="571">
                  <c:v>13</c:v>
                </c:pt>
                <c:pt idx="572">
                  <c:v>12.26</c:v>
                </c:pt>
                <c:pt idx="573">
                  <c:v>12.38</c:v>
                </c:pt>
                <c:pt idx="574">
                  <c:v>11.86</c:v>
                </c:pt>
                <c:pt idx="575">
                  <c:v>11.52</c:v>
                </c:pt>
                <c:pt idx="576">
                  <c:v>11.1</c:v>
                </c:pt>
                <c:pt idx="577">
                  <c:v>11.34</c:v>
                </c:pt>
                <c:pt idx="578">
                  <c:v>10.64</c:v>
                </c:pt>
                <c:pt idx="579">
                  <c:v>10.77</c:v>
                </c:pt>
                <c:pt idx="580">
                  <c:v>10.22</c:v>
                </c:pt>
                <c:pt idx="581">
                  <c:v>10.36</c:v>
                </c:pt>
                <c:pt idx="582">
                  <c:v>9.7</c:v>
                </c:pt>
                <c:pt idx="583">
                  <c:v>9.77</c:v>
                </c:pt>
                <c:pt idx="584">
                  <c:v>8.93</c:v>
                </c:pt>
                <c:pt idx="585">
                  <c:v>9.35</c:v>
                </c:pt>
                <c:pt idx="586">
                  <c:v>8.34</c:v>
                </c:pt>
                <c:pt idx="587">
                  <c:v>9.01</c:v>
                </c:pt>
                <c:pt idx="588">
                  <c:v>8.18</c:v>
                </c:pt>
                <c:pt idx="589">
                  <c:v>8.5</c:v>
                </c:pt>
                <c:pt idx="590">
                  <c:v>7.72</c:v>
                </c:pt>
                <c:pt idx="591">
                  <c:v>8.29</c:v>
                </c:pt>
                <c:pt idx="592">
                  <c:v>7.69</c:v>
                </c:pt>
                <c:pt idx="593">
                  <c:v>7.98</c:v>
                </c:pt>
                <c:pt idx="594">
                  <c:v>7.28</c:v>
                </c:pt>
                <c:pt idx="595">
                  <c:v>9.08</c:v>
                </c:pt>
                <c:pt idx="596">
                  <c:v>7.73</c:v>
                </c:pt>
                <c:pt idx="597">
                  <c:v>9.61</c:v>
                </c:pt>
                <c:pt idx="598">
                  <c:v>9.69</c:v>
                </c:pt>
                <c:pt idx="599">
                  <c:v>10.38</c:v>
                </c:pt>
              </c:numCache>
            </c:numRef>
          </c:yVal>
          <c:smooth val="1"/>
        </c:ser>
        <c:axId val="27551177"/>
        <c:axId val="46634002"/>
      </c:scatterChart>
      <c:valAx>
        <c:axId val="2755117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34002"/>
        <c:crosses val="autoZero"/>
        <c:crossBetween val="midCat"/>
        <c:dispUnits/>
        <c:majorUnit val="200"/>
      </c:valAx>
      <c:valAx>
        <c:axId val="4663400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75511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0925"/>
          <c:w val="0.13425"/>
          <c:h val="0.07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Chesterfield School - Fall 2000
Tree #982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T982N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School!$F$5:$F$604</c:f>
              <c:numCache>
                <c:ptCount val="600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14.29</c:v>
                </c:pt>
                <c:pt idx="6">
                  <c:v>25</c:v>
                </c:pt>
                <c:pt idx="7">
                  <c:v>25</c:v>
                </c:pt>
                <c:pt idx="8">
                  <c:v>26.67</c:v>
                </c:pt>
                <c:pt idx="9">
                  <c:v>24.14</c:v>
                </c:pt>
                <c:pt idx="10">
                  <c:v>23.68</c:v>
                </c:pt>
                <c:pt idx="11">
                  <c:v>24.82</c:v>
                </c:pt>
                <c:pt idx="12">
                  <c:v>27.88</c:v>
                </c:pt>
                <c:pt idx="13">
                  <c:v>25.87</c:v>
                </c:pt>
                <c:pt idx="14">
                  <c:v>26.13</c:v>
                </c:pt>
                <c:pt idx="15">
                  <c:v>26.91</c:v>
                </c:pt>
                <c:pt idx="16">
                  <c:v>25.31</c:v>
                </c:pt>
                <c:pt idx="17">
                  <c:v>26.49</c:v>
                </c:pt>
                <c:pt idx="18">
                  <c:v>26</c:v>
                </c:pt>
                <c:pt idx="19">
                  <c:v>27.45</c:v>
                </c:pt>
                <c:pt idx="20">
                  <c:v>25.29</c:v>
                </c:pt>
                <c:pt idx="21">
                  <c:v>27.3</c:v>
                </c:pt>
                <c:pt idx="22">
                  <c:v>25.92</c:v>
                </c:pt>
                <c:pt idx="23">
                  <c:v>26.84</c:v>
                </c:pt>
                <c:pt idx="24">
                  <c:v>23.24</c:v>
                </c:pt>
                <c:pt idx="25">
                  <c:v>24.17</c:v>
                </c:pt>
                <c:pt idx="26">
                  <c:v>25.71</c:v>
                </c:pt>
                <c:pt idx="27">
                  <c:v>24.64</c:v>
                </c:pt>
                <c:pt idx="28">
                  <c:v>23.58</c:v>
                </c:pt>
                <c:pt idx="29">
                  <c:v>23.61</c:v>
                </c:pt>
                <c:pt idx="30">
                  <c:v>22.92</c:v>
                </c:pt>
                <c:pt idx="31">
                  <c:v>24.19</c:v>
                </c:pt>
                <c:pt idx="32">
                  <c:v>20.15</c:v>
                </c:pt>
                <c:pt idx="33">
                  <c:v>20.66</c:v>
                </c:pt>
                <c:pt idx="34">
                  <c:v>20.17</c:v>
                </c:pt>
                <c:pt idx="35">
                  <c:v>20.02</c:v>
                </c:pt>
                <c:pt idx="36">
                  <c:v>18.38</c:v>
                </c:pt>
                <c:pt idx="37">
                  <c:v>18.53</c:v>
                </c:pt>
                <c:pt idx="38">
                  <c:v>15.9</c:v>
                </c:pt>
                <c:pt idx="39">
                  <c:v>15.66</c:v>
                </c:pt>
                <c:pt idx="40">
                  <c:v>16.25</c:v>
                </c:pt>
                <c:pt idx="41">
                  <c:v>16.96</c:v>
                </c:pt>
                <c:pt idx="42">
                  <c:v>16.42</c:v>
                </c:pt>
                <c:pt idx="43">
                  <c:v>13.87</c:v>
                </c:pt>
                <c:pt idx="44">
                  <c:v>14.1</c:v>
                </c:pt>
                <c:pt idx="45">
                  <c:v>13.43</c:v>
                </c:pt>
                <c:pt idx="46">
                  <c:v>12.7</c:v>
                </c:pt>
                <c:pt idx="47">
                  <c:v>12.48</c:v>
                </c:pt>
                <c:pt idx="48">
                  <c:v>10.71</c:v>
                </c:pt>
                <c:pt idx="49">
                  <c:v>11.22</c:v>
                </c:pt>
                <c:pt idx="50">
                  <c:v>11.52</c:v>
                </c:pt>
                <c:pt idx="51">
                  <c:v>10.73</c:v>
                </c:pt>
                <c:pt idx="52">
                  <c:v>10.17</c:v>
                </c:pt>
                <c:pt idx="53">
                  <c:v>9.64</c:v>
                </c:pt>
                <c:pt idx="54">
                  <c:v>9.32</c:v>
                </c:pt>
                <c:pt idx="55">
                  <c:v>8.75</c:v>
                </c:pt>
                <c:pt idx="56">
                  <c:v>8.94</c:v>
                </c:pt>
                <c:pt idx="57">
                  <c:v>8.04</c:v>
                </c:pt>
                <c:pt idx="58">
                  <c:v>8.29</c:v>
                </c:pt>
                <c:pt idx="59">
                  <c:v>8.74</c:v>
                </c:pt>
                <c:pt idx="60">
                  <c:v>7.86</c:v>
                </c:pt>
                <c:pt idx="61">
                  <c:v>7.67</c:v>
                </c:pt>
                <c:pt idx="62">
                  <c:v>7.07</c:v>
                </c:pt>
                <c:pt idx="63">
                  <c:v>7.22</c:v>
                </c:pt>
                <c:pt idx="64">
                  <c:v>6.6</c:v>
                </c:pt>
                <c:pt idx="65">
                  <c:v>6.61</c:v>
                </c:pt>
                <c:pt idx="66">
                  <c:v>6.78</c:v>
                </c:pt>
                <c:pt idx="67">
                  <c:v>6.7</c:v>
                </c:pt>
                <c:pt idx="68">
                  <c:v>6.73</c:v>
                </c:pt>
                <c:pt idx="69">
                  <c:v>6.51</c:v>
                </c:pt>
                <c:pt idx="70">
                  <c:v>6.59</c:v>
                </c:pt>
                <c:pt idx="71">
                  <c:v>6.32</c:v>
                </c:pt>
                <c:pt idx="72">
                  <c:v>6.42</c:v>
                </c:pt>
                <c:pt idx="73">
                  <c:v>6.31</c:v>
                </c:pt>
                <c:pt idx="74">
                  <c:v>6.52</c:v>
                </c:pt>
                <c:pt idx="75">
                  <c:v>6.53</c:v>
                </c:pt>
                <c:pt idx="76">
                  <c:v>6.52</c:v>
                </c:pt>
                <c:pt idx="77">
                  <c:v>6.46</c:v>
                </c:pt>
                <c:pt idx="78">
                  <c:v>6.14</c:v>
                </c:pt>
                <c:pt idx="79">
                  <c:v>5.72</c:v>
                </c:pt>
                <c:pt idx="80">
                  <c:v>5.78</c:v>
                </c:pt>
                <c:pt idx="81">
                  <c:v>5.91</c:v>
                </c:pt>
                <c:pt idx="82">
                  <c:v>6.09</c:v>
                </c:pt>
                <c:pt idx="83">
                  <c:v>5.58</c:v>
                </c:pt>
                <c:pt idx="84">
                  <c:v>5.25</c:v>
                </c:pt>
                <c:pt idx="85">
                  <c:v>5.25</c:v>
                </c:pt>
                <c:pt idx="86">
                  <c:v>5.25</c:v>
                </c:pt>
                <c:pt idx="87">
                  <c:v>5.47</c:v>
                </c:pt>
                <c:pt idx="88">
                  <c:v>5.53</c:v>
                </c:pt>
                <c:pt idx="89">
                  <c:v>5.6</c:v>
                </c:pt>
                <c:pt idx="90">
                  <c:v>5.46</c:v>
                </c:pt>
                <c:pt idx="91">
                  <c:v>5.39</c:v>
                </c:pt>
                <c:pt idx="92">
                  <c:v>5.28</c:v>
                </c:pt>
                <c:pt idx="93">
                  <c:v>5.22</c:v>
                </c:pt>
                <c:pt idx="94">
                  <c:v>5.31</c:v>
                </c:pt>
                <c:pt idx="95">
                  <c:v>5.21</c:v>
                </c:pt>
                <c:pt idx="96">
                  <c:v>5.32</c:v>
                </c:pt>
                <c:pt idx="97">
                  <c:v>5.27</c:v>
                </c:pt>
                <c:pt idx="98">
                  <c:v>5.37</c:v>
                </c:pt>
                <c:pt idx="99">
                  <c:v>5.5</c:v>
                </c:pt>
                <c:pt idx="100">
                  <c:v>5.17</c:v>
                </c:pt>
                <c:pt idx="101">
                  <c:v>5.19</c:v>
                </c:pt>
                <c:pt idx="102">
                  <c:v>5.06</c:v>
                </c:pt>
                <c:pt idx="103">
                  <c:v>5.1</c:v>
                </c:pt>
                <c:pt idx="104">
                  <c:v>4.97</c:v>
                </c:pt>
                <c:pt idx="105">
                  <c:v>4.91</c:v>
                </c:pt>
                <c:pt idx="106">
                  <c:v>4.93</c:v>
                </c:pt>
                <c:pt idx="107">
                  <c:v>4.87</c:v>
                </c:pt>
                <c:pt idx="108">
                  <c:v>4.85</c:v>
                </c:pt>
                <c:pt idx="109">
                  <c:v>4.82</c:v>
                </c:pt>
                <c:pt idx="110">
                  <c:v>4.82</c:v>
                </c:pt>
                <c:pt idx="111">
                  <c:v>4.87</c:v>
                </c:pt>
                <c:pt idx="112">
                  <c:v>4.81</c:v>
                </c:pt>
                <c:pt idx="113">
                  <c:v>4.91</c:v>
                </c:pt>
                <c:pt idx="114">
                  <c:v>4.79</c:v>
                </c:pt>
                <c:pt idx="115">
                  <c:v>4.78</c:v>
                </c:pt>
                <c:pt idx="116">
                  <c:v>4.75</c:v>
                </c:pt>
                <c:pt idx="117">
                  <c:v>4.75</c:v>
                </c:pt>
                <c:pt idx="118">
                  <c:v>4.67</c:v>
                </c:pt>
                <c:pt idx="119">
                  <c:v>4.7</c:v>
                </c:pt>
                <c:pt idx="120">
                  <c:v>4.71</c:v>
                </c:pt>
                <c:pt idx="121">
                  <c:v>4.69</c:v>
                </c:pt>
                <c:pt idx="122">
                  <c:v>4.77</c:v>
                </c:pt>
                <c:pt idx="123">
                  <c:v>4.73</c:v>
                </c:pt>
                <c:pt idx="124">
                  <c:v>4.78</c:v>
                </c:pt>
                <c:pt idx="125">
                  <c:v>4.8</c:v>
                </c:pt>
                <c:pt idx="126">
                  <c:v>4.85</c:v>
                </c:pt>
                <c:pt idx="127">
                  <c:v>4.95</c:v>
                </c:pt>
                <c:pt idx="128">
                  <c:v>5.01</c:v>
                </c:pt>
                <c:pt idx="129">
                  <c:v>5.1</c:v>
                </c:pt>
                <c:pt idx="130">
                  <c:v>5.2</c:v>
                </c:pt>
                <c:pt idx="131">
                  <c:v>5.31</c:v>
                </c:pt>
                <c:pt idx="132">
                  <c:v>5.44</c:v>
                </c:pt>
                <c:pt idx="133">
                  <c:v>5.62</c:v>
                </c:pt>
                <c:pt idx="134">
                  <c:v>5.75</c:v>
                </c:pt>
                <c:pt idx="135">
                  <c:v>5.97</c:v>
                </c:pt>
                <c:pt idx="136">
                  <c:v>6.18</c:v>
                </c:pt>
                <c:pt idx="137">
                  <c:v>6.44</c:v>
                </c:pt>
                <c:pt idx="138">
                  <c:v>6.75</c:v>
                </c:pt>
                <c:pt idx="139">
                  <c:v>6.97</c:v>
                </c:pt>
                <c:pt idx="140">
                  <c:v>7.31</c:v>
                </c:pt>
                <c:pt idx="141">
                  <c:v>7.65</c:v>
                </c:pt>
                <c:pt idx="142">
                  <c:v>7.91</c:v>
                </c:pt>
                <c:pt idx="143">
                  <c:v>8.28</c:v>
                </c:pt>
                <c:pt idx="144">
                  <c:v>8.54</c:v>
                </c:pt>
                <c:pt idx="145">
                  <c:v>8.88</c:v>
                </c:pt>
                <c:pt idx="146">
                  <c:v>9.18</c:v>
                </c:pt>
                <c:pt idx="147">
                  <c:v>9.39</c:v>
                </c:pt>
                <c:pt idx="148">
                  <c:v>9.64</c:v>
                </c:pt>
                <c:pt idx="149">
                  <c:v>9.86</c:v>
                </c:pt>
                <c:pt idx="150">
                  <c:v>10.05</c:v>
                </c:pt>
                <c:pt idx="151">
                  <c:v>10.19</c:v>
                </c:pt>
                <c:pt idx="152">
                  <c:v>10.35</c:v>
                </c:pt>
                <c:pt idx="153">
                  <c:v>10.47</c:v>
                </c:pt>
                <c:pt idx="154">
                  <c:v>10.56</c:v>
                </c:pt>
                <c:pt idx="155">
                  <c:v>10.65</c:v>
                </c:pt>
                <c:pt idx="156">
                  <c:v>10.72</c:v>
                </c:pt>
                <c:pt idx="157">
                  <c:v>10.79</c:v>
                </c:pt>
                <c:pt idx="158">
                  <c:v>10.85</c:v>
                </c:pt>
                <c:pt idx="159">
                  <c:v>10.9</c:v>
                </c:pt>
                <c:pt idx="160">
                  <c:v>10.91</c:v>
                </c:pt>
                <c:pt idx="161">
                  <c:v>10.95</c:v>
                </c:pt>
                <c:pt idx="162">
                  <c:v>10.94</c:v>
                </c:pt>
                <c:pt idx="163">
                  <c:v>10.94</c:v>
                </c:pt>
                <c:pt idx="164">
                  <c:v>10.88</c:v>
                </c:pt>
                <c:pt idx="165">
                  <c:v>10.79</c:v>
                </c:pt>
                <c:pt idx="166">
                  <c:v>10.68</c:v>
                </c:pt>
                <c:pt idx="167">
                  <c:v>10.56</c:v>
                </c:pt>
                <c:pt idx="168">
                  <c:v>10.4</c:v>
                </c:pt>
                <c:pt idx="169">
                  <c:v>10.22</c:v>
                </c:pt>
                <c:pt idx="170">
                  <c:v>10.02</c:v>
                </c:pt>
                <c:pt idx="171">
                  <c:v>9.78</c:v>
                </c:pt>
                <c:pt idx="172">
                  <c:v>9.6</c:v>
                </c:pt>
                <c:pt idx="173">
                  <c:v>9.37</c:v>
                </c:pt>
                <c:pt idx="174">
                  <c:v>9.14</c:v>
                </c:pt>
                <c:pt idx="175">
                  <c:v>8.91</c:v>
                </c:pt>
                <c:pt idx="176">
                  <c:v>8.71</c:v>
                </c:pt>
                <c:pt idx="177">
                  <c:v>8.56</c:v>
                </c:pt>
                <c:pt idx="178">
                  <c:v>8.4</c:v>
                </c:pt>
                <c:pt idx="179">
                  <c:v>8.2</c:v>
                </c:pt>
                <c:pt idx="180">
                  <c:v>8.06</c:v>
                </c:pt>
                <c:pt idx="181">
                  <c:v>7.92</c:v>
                </c:pt>
                <c:pt idx="182">
                  <c:v>7.81</c:v>
                </c:pt>
                <c:pt idx="183">
                  <c:v>7.67</c:v>
                </c:pt>
                <c:pt idx="184">
                  <c:v>7.58</c:v>
                </c:pt>
                <c:pt idx="185">
                  <c:v>7.45</c:v>
                </c:pt>
                <c:pt idx="186">
                  <c:v>7.4</c:v>
                </c:pt>
                <c:pt idx="187">
                  <c:v>7.31</c:v>
                </c:pt>
                <c:pt idx="188">
                  <c:v>7.24</c:v>
                </c:pt>
                <c:pt idx="189">
                  <c:v>7.16</c:v>
                </c:pt>
                <c:pt idx="190">
                  <c:v>7.11</c:v>
                </c:pt>
                <c:pt idx="191">
                  <c:v>7.05</c:v>
                </c:pt>
                <c:pt idx="192">
                  <c:v>7</c:v>
                </c:pt>
                <c:pt idx="193">
                  <c:v>6.91</c:v>
                </c:pt>
                <c:pt idx="194">
                  <c:v>6.85</c:v>
                </c:pt>
                <c:pt idx="195">
                  <c:v>6.8</c:v>
                </c:pt>
                <c:pt idx="196">
                  <c:v>6.74</c:v>
                </c:pt>
                <c:pt idx="197">
                  <c:v>6.67</c:v>
                </c:pt>
                <c:pt idx="198">
                  <c:v>6.62</c:v>
                </c:pt>
                <c:pt idx="199">
                  <c:v>6.53</c:v>
                </c:pt>
                <c:pt idx="200">
                  <c:v>6.43</c:v>
                </c:pt>
                <c:pt idx="201">
                  <c:v>6.37</c:v>
                </c:pt>
                <c:pt idx="202">
                  <c:v>6.29</c:v>
                </c:pt>
                <c:pt idx="203">
                  <c:v>6.2</c:v>
                </c:pt>
                <c:pt idx="204">
                  <c:v>6.12</c:v>
                </c:pt>
                <c:pt idx="205">
                  <c:v>6.06</c:v>
                </c:pt>
                <c:pt idx="206">
                  <c:v>5.98</c:v>
                </c:pt>
                <c:pt idx="207">
                  <c:v>5.96</c:v>
                </c:pt>
                <c:pt idx="208">
                  <c:v>5.88</c:v>
                </c:pt>
                <c:pt idx="209">
                  <c:v>5.82</c:v>
                </c:pt>
                <c:pt idx="210">
                  <c:v>5.81</c:v>
                </c:pt>
                <c:pt idx="211">
                  <c:v>5.79</c:v>
                </c:pt>
                <c:pt idx="212">
                  <c:v>5.77</c:v>
                </c:pt>
                <c:pt idx="213">
                  <c:v>5.72</c:v>
                </c:pt>
                <c:pt idx="214">
                  <c:v>5.7</c:v>
                </c:pt>
                <c:pt idx="215">
                  <c:v>5.63</c:v>
                </c:pt>
                <c:pt idx="216">
                  <c:v>5.54</c:v>
                </c:pt>
                <c:pt idx="217">
                  <c:v>5.43</c:v>
                </c:pt>
                <c:pt idx="218">
                  <c:v>5.32</c:v>
                </c:pt>
                <c:pt idx="219">
                  <c:v>5.2</c:v>
                </c:pt>
                <c:pt idx="220">
                  <c:v>5.06</c:v>
                </c:pt>
                <c:pt idx="221">
                  <c:v>4.92</c:v>
                </c:pt>
                <c:pt idx="222">
                  <c:v>4.79</c:v>
                </c:pt>
                <c:pt idx="223">
                  <c:v>4.71</c:v>
                </c:pt>
                <c:pt idx="224">
                  <c:v>4.61</c:v>
                </c:pt>
                <c:pt idx="225">
                  <c:v>4.51</c:v>
                </c:pt>
                <c:pt idx="226">
                  <c:v>4.44</c:v>
                </c:pt>
                <c:pt idx="227">
                  <c:v>4.42</c:v>
                </c:pt>
                <c:pt idx="228">
                  <c:v>4.36</c:v>
                </c:pt>
                <c:pt idx="229">
                  <c:v>4.33</c:v>
                </c:pt>
                <c:pt idx="230">
                  <c:v>4.29</c:v>
                </c:pt>
                <c:pt idx="231">
                  <c:v>4.28</c:v>
                </c:pt>
                <c:pt idx="232">
                  <c:v>4.24</c:v>
                </c:pt>
                <c:pt idx="233">
                  <c:v>4.17</c:v>
                </c:pt>
                <c:pt idx="234">
                  <c:v>4.12</c:v>
                </c:pt>
                <c:pt idx="235">
                  <c:v>4.08</c:v>
                </c:pt>
                <c:pt idx="236">
                  <c:v>4.06</c:v>
                </c:pt>
                <c:pt idx="237">
                  <c:v>4.05</c:v>
                </c:pt>
                <c:pt idx="238">
                  <c:v>4.05</c:v>
                </c:pt>
                <c:pt idx="239">
                  <c:v>4.05</c:v>
                </c:pt>
                <c:pt idx="240">
                  <c:v>4.07</c:v>
                </c:pt>
                <c:pt idx="241">
                  <c:v>4.09</c:v>
                </c:pt>
                <c:pt idx="242">
                  <c:v>4.13</c:v>
                </c:pt>
                <c:pt idx="243">
                  <c:v>4.18</c:v>
                </c:pt>
                <c:pt idx="244">
                  <c:v>4.22</c:v>
                </c:pt>
                <c:pt idx="245">
                  <c:v>4.31</c:v>
                </c:pt>
                <c:pt idx="246">
                  <c:v>4.4</c:v>
                </c:pt>
                <c:pt idx="247">
                  <c:v>4.49</c:v>
                </c:pt>
                <c:pt idx="248">
                  <c:v>4.66</c:v>
                </c:pt>
                <c:pt idx="249">
                  <c:v>4.91</c:v>
                </c:pt>
                <c:pt idx="250">
                  <c:v>5.23</c:v>
                </c:pt>
                <c:pt idx="251">
                  <c:v>5.67</c:v>
                </c:pt>
                <c:pt idx="252">
                  <c:v>6.27</c:v>
                </c:pt>
                <c:pt idx="253">
                  <c:v>6.97</c:v>
                </c:pt>
                <c:pt idx="254">
                  <c:v>7.79</c:v>
                </c:pt>
                <c:pt idx="255">
                  <c:v>8.74</c:v>
                </c:pt>
                <c:pt idx="256">
                  <c:v>9.79</c:v>
                </c:pt>
                <c:pt idx="257">
                  <c:v>10.92</c:v>
                </c:pt>
                <c:pt idx="258">
                  <c:v>12.07</c:v>
                </c:pt>
                <c:pt idx="259">
                  <c:v>13.31</c:v>
                </c:pt>
                <c:pt idx="260">
                  <c:v>14.62</c:v>
                </c:pt>
                <c:pt idx="261">
                  <c:v>15.94</c:v>
                </c:pt>
                <c:pt idx="262">
                  <c:v>17.27</c:v>
                </c:pt>
                <c:pt idx="263">
                  <c:v>18.65</c:v>
                </c:pt>
                <c:pt idx="264">
                  <c:v>20.04</c:v>
                </c:pt>
                <c:pt idx="265">
                  <c:v>21.48</c:v>
                </c:pt>
                <c:pt idx="266">
                  <c:v>22.97</c:v>
                </c:pt>
                <c:pt idx="267">
                  <c:v>24.46</c:v>
                </c:pt>
                <c:pt idx="268">
                  <c:v>26</c:v>
                </c:pt>
                <c:pt idx="269">
                  <c:v>27.51</c:v>
                </c:pt>
                <c:pt idx="270">
                  <c:v>29.07</c:v>
                </c:pt>
                <c:pt idx="271">
                  <c:v>30.59</c:v>
                </c:pt>
                <c:pt idx="272">
                  <c:v>32.08</c:v>
                </c:pt>
                <c:pt idx="273">
                  <c:v>33.58</c:v>
                </c:pt>
                <c:pt idx="274">
                  <c:v>35.03</c:v>
                </c:pt>
                <c:pt idx="275">
                  <c:v>36.45</c:v>
                </c:pt>
                <c:pt idx="276">
                  <c:v>37.81</c:v>
                </c:pt>
                <c:pt idx="277">
                  <c:v>39.08</c:v>
                </c:pt>
                <c:pt idx="278">
                  <c:v>40.31</c:v>
                </c:pt>
                <c:pt idx="279">
                  <c:v>41.47</c:v>
                </c:pt>
                <c:pt idx="280">
                  <c:v>42.57</c:v>
                </c:pt>
                <c:pt idx="281">
                  <c:v>43.59</c:v>
                </c:pt>
                <c:pt idx="282">
                  <c:v>44.51</c:v>
                </c:pt>
                <c:pt idx="283">
                  <c:v>45.4</c:v>
                </c:pt>
                <c:pt idx="284">
                  <c:v>46.16</c:v>
                </c:pt>
                <c:pt idx="285">
                  <c:v>46.89</c:v>
                </c:pt>
                <c:pt idx="286">
                  <c:v>47.57</c:v>
                </c:pt>
                <c:pt idx="287">
                  <c:v>48.19</c:v>
                </c:pt>
                <c:pt idx="288">
                  <c:v>48.74</c:v>
                </c:pt>
                <c:pt idx="289">
                  <c:v>49.22</c:v>
                </c:pt>
                <c:pt idx="290">
                  <c:v>49.64</c:v>
                </c:pt>
                <c:pt idx="291">
                  <c:v>50.08</c:v>
                </c:pt>
                <c:pt idx="292">
                  <c:v>50.44</c:v>
                </c:pt>
                <c:pt idx="293">
                  <c:v>50.73</c:v>
                </c:pt>
                <c:pt idx="294">
                  <c:v>51.05</c:v>
                </c:pt>
                <c:pt idx="295">
                  <c:v>51.28</c:v>
                </c:pt>
                <c:pt idx="296">
                  <c:v>51.47</c:v>
                </c:pt>
                <c:pt idx="297">
                  <c:v>51.66</c:v>
                </c:pt>
                <c:pt idx="298">
                  <c:v>51.85</c:v>
                </c:pt>
                <c:pt idx="299">
                  <c:v>51.97</c:v>
                </c:pt>
                <c:pt idx="300">
                  <c:v>52.14</c:v>
                </c:pt>
                <c:pt idx="301">
                  <c:v>52.21</c:v>
                </c:pt>
                <c:pt idx="302">
                  <c:v>52.33</c:v>
                </c:pt>
                <c:pt idx="303">
                  <c:v>52.45</c:v>
                </c:pt>
                <c:pt idx="304">
                  <c:v>52.51</c:v>
                </c:pt>
                <c:pt idx="305">
                  <c:v>52.59</c:v>
                </c:pt>
                <c:pt idx="306">
                  <c:v>52.65</c:v>
                </c:pt>
                <c:pt idx="307">
                  <c:v>52.67</c:v>
                </c:pt>
                <c:pt idx="308">
                  <c:v>52.77</c:v>
                </c:pt>
                <c:pt idx="309">
                  <c:v>52.8</c:v>
                </c:pt>
                <c:pt idx="310">
                  <c:v>52.88</c:v>
                </c:pt>
                <c:pt idx="311">
                  <c:v>52.92</c:v>
                </c:pt>
                <c:pt idx="312">
                  <c:v>52.96</c:v>
                </c:pt>
                <c:pt idx="313">
                  <c:v>53.01</c:v>
                </c:pt>
                <c:pt idx="314">
                  <c:v>53.05</c:v>
                </c:pt>
                <c:pt idx="315">
                  <c:v>53.06</c:v>
                </c:pt>
                <c:pt idx="316">
                  <c:v>53.1</c:v>
                </c:pt>
                <c:pt idx="317">
                  <c:v>53.14</c:v>
                </c:pt>
                <c:pt idx="318">
                  <c:v>53.19</c:v>
                </c:pt>
                <c:pt idx="319">
                  <c:v>53.24</c:v>
                </c:pt>
                <c:pt idx="320">
                  <c:v>53.27</c:v>
                </c:pt>
                <c:pt idx="321">
                  <c:v>53.3</c:v>
                </c:pt>
                <c:pt idx="322">
                  <c:v>53.31</c:v>
                </c:pt>
                <c:pt idx="323">
                  <c:v>53.35</c:v>
                </c:pt>
                <c:pt idx="324">
                  <c:v>53.38</c:v>
                </c:pt>
                <c:pt idx="325">
                  <c:v>53.41</c:v>
                </c:pt>
                <c:pt idx="326">
                  <c:v>53.4</c:v>
                </c:pt>
                <c:pt idx="327">
                  <c:v>53.45</c:v>
                </c:pt>
                <c:pt idx="328">
                  <c:v>53.51</c:v>
                </c:pt>
                <c:pt idx="329">
                  <c:v>53.53</c:v>
                </c:pt>
                <c:pt idx="330">
                  <c:v>53.59</c:v>
                </c:pt>
                <c:pt idx="331">
                  <c:v>53.57</c:v>
                </c:pt>
                <c:pt idx="332">
                  <c:v>53.63</c:v>
                </c:pt>
                <c:pt idx="333">
                  <c:v>53.64</c:v>
                </c:pt>
                <c:pt idx="334">
                  <c:v>53.67</c:v>
                </c:pt>
                <c:pt idx="335">
                  <c:v>53.65</c:v>
                </c:pt>
                <c:pt idx="336">
                  <c:v>53.74</c:v>
                </c:pt>
                <c:pt idx="337">
                  <c:v>53.73</c:v>
                </c:pt>
                <c:pt idx="338">
                  <c:v>53.78</c:v>
                </c:pt>
                <c:pt idx="339">
                  <c:v>53.82</c:v>
                </c:pt>
                <c:pt idx="340">
                  <c:v>53.78</c:v>
                </c:pt>
                <c:pt idx="341">
                  <c:v>53.79</c:v>
                </c:pt>
                <c:pt idx="342">
                  <c:v>53.8</c:v>
                </c:pt>
                <c:pt idx="343">
                  <c:v>53.87</c:v>
                </c:pt>
                <c:pt idx="344">
                  <c:v>53.89</c:v>
                </c:pt>
                <c:pt idx="345">
                  <c:v>53.91</c:v>
                </c:pt>
                <c:pt idx="346">
                  <c:v>53.96</c:v>
                </c:pt>
                <c:pt idx="347">
                  <c:v>53.98</c:v>
                </c:pt>
                <c:pt idx="348">
                  <c:v>54</c:v>
                </c:pt>
                <c:pt idx="349">
                  <c:v>54.05</c:v>
                </c:pt>
                <c:pt idx="350">
                  <c:v>54.02</c:v>
                </c:pt>
                <c:pt idx="351">
                  <c:v>54.03</c:v>
                </c:pt>
                <c:pt idx="352">
                  <c:v>54.09</c:v>
                </c:pt>
                <c:pt idx="353">
                  <c:v>54.1</c:v>
                </c:pt>
                <c:pt idx="354">
                  <c:v>54.13</c:v>
                </c:pt>
                <c:pt idx="355">
                  <c:v>54.19</c:v>
                </c:pt>
                <c:pt idx="356">
                  <c:v>54.13</c:v>
                </c:pt>
                <c:pt idx="357">
                  <c:v>54.18</c:v>
                </c:pt>
                <c:pt idx="358">
                  <c:v>54.23</c:v>
                </c:pt>
                <c:pt idx="359">
                  <c:v>54.29</c:v>
                </c:pt>
                <c:pt idx="360">
                  <c:v>54.22</c:v>
                </c:pt>
                <c:pt idx="361">
                  <c:v>54.34</c:v>
                </c:pt>
                <c:pt idx="362">
                  <c:v>54.34</c:v>
                </c:pt>
                <c:pt idx="363">
                  <c:v>54.31</c:v>
                </c:pt>
                <c:pt idx="364">
                  <c:v>54.31</c:v>
                </c:pt>
                <c:pt idx="365">
                  <c:v>54.33</c:v>
                </c:pt>
                <c:pt idx="366">
                  <c:v>54.34</c:v>
                </c:pt>
                <c:pt idx="367">
                  <c:v>54.42</c:v>
                </c:pt>
                <c:pt idx="368">
                  <c:v>54.37</c:v>
                </c:pt>
                <c:pt idx="369">
                  <c:v>54.4</c:v>
                </c:pt>
                <c:pt idx="370">
                  <c:v>54.4</c:v>
                </c:pt>
                <c:pt idx="371">
                  <c:v>54.46</c:v>
                </c:pt>
                <c:pt idx="372">
                  <c:v>54.51</c:v>
                </c:pt>
                <c:pt idx="373">
                  <c:v>54.46</c:v>
                </c:pt>
                <c:pt idx="374">
                  <c:v>54.5</c:v>
                </c:pt>
                <c:pt idx="375">
                  <c:v>54.52</c:v>
                </c:pt>
                <c:pt idx="376">
                  <c:v>54.47</c:v>
                </c:pt>
                <c:pt idx="377">
                  <c:v>54.5</c:v>
                </c:pt>
                <c:pt idx="378">
                  <c:v>54.57</c:v>
                </c:pt>
                <c:pt idx="379">
                  <c:v>54.49</c:v>
                </c:pt>
                <c:pt idx="380">
                  <c:v>54.58</c:v>
                </c:pt>
                <c:pt idx="381">
                  <c:v>54.58</c:v>
                </c:pt>
                <c:pt idx="382">
                  <c:v>54.55</c:v>
                </c:pt>
                <c:pt idx="383">
                  <c:v>54.62</c:v>
                </c:pt>
                <c:pt idx="384">
                  <c:v>54.58</c:v>
                </c:pt>
                <c:pt idx="385">
                  <c:v>54.58</c:v>
                </c:pt>
                <c:pt idx="386">
                  <c:v>54.52</c:v>
                </c:pt>
                <c:pt idx="387">
                  <c:v>54.57</c:v>
                </c:pt>
                <c:pt idx="388">
                  <c:v>54.59</c:v>
                </c:pt>
                <c:pt idx="389">
                  <c:v>54.51</c:v>
                </c:pt>
                <c:pt idx="390">
                  <c:v>54.53</c:v>
                </c:pt>
                <c:pt idx="391">
                  <c:v>54.51</c:v>
                </c:pt>
                <c:pt idx="392">
                  <c:v>54.53</c:v>
                </c:pt>
                <c:pt idx="393">
                  <c:v>54.56</c:v>
                </c:pt>
                <c:pt idx="394">
                  <c:v>54.49</c:v>
                </c:pt>
                <c:pt idx="395">
                  <c:v>54.43</c:v>
                </c:pt>
                <c:pt idx="396">
                  <c:v>54.45</c:v>
                </c:pt>
                <c:pt idx="397">
                  <c:v>54.5</c:v>
                </c:pt>
                <c:pt idx="398">
                  <c:v>54.46</c:v>
                </c:pt>
                <c:pt idx="399">
                  <c:v>54.46</c:v>
                </c:pt>
                <c:pt idx="400">
                  <c:v>54.3</c:v>
                </c:pt>
                <c:pt idx="401">
                  <c:v>54.34</c:v>
                </c:pt>
                <c:pt idx="402">
                  <c:v>54.27</c:v>
                </c:pt>
                <c:pt idx="403">
                  <c:v>54.31</c:v>
                </c:pt>
                <c:pt idx="404">
                  <c:v>54.14</c:v>
                </c:pt>
                <c:pt idx="405">
                  <c:v>54.07</c:v>
                </c:pt>
                <c:pt idx="406">
                  <c:v>54.07</c:v>
                </c:pt>
                <c:pt idx="407">
                  <c:v>54.05</c:v>
                </c:pt>
                <c:pt idx="408">
                  <c:v>53.88</c:v>
                </c:pt>
                <c:pt idx="409">
                  <c:v>53.85</c:v>
                </c:pt>
                <c:pt idx="410">
                  <c:v>53.78</c:v>
                </c:pt>
                <c:pt idx="411">
                  <c:v>53.7</c:v>
                </c:pt>
                <c:pt idx="412">
                  <c:v>53.64</c:v>
                </c:pt>
                <c:pt idx="413">
                  <c:v>53.65</c:v>
                </c:pt>
                <c:pt idx="414">
                  <c:v>53.41</c:v>
                </c:pt>
                <c:pt idx="415">
                  <c:v>53.29</c:v>
                </c:pt>
                <c:pt idx="416">
                  <c:v>53.04</c:v>
                </c:pt>
                <c:pt idx="417">
                  <c:v>52.97</c:v>
                </c:pt>
                <c:pt idx="418">
                  <c:v>52.96</c:v>
                </c:pt>
                <c:pt idx="419">
                  <c:v>52.65</c:v>
                </c:pt>
                <c:pt idx="420">
                  <c:v>52.51</c:v>
                </c:pt>
                <c:pt idx="421">
                  <c:v>52.45</c:v>
                </c:pt>
                <c:pt idx="422">
                  <c:v>52.14</c:v>
                </c:pt>
                <c:pt idx="423">
                  <c:v>52.03</c:v>
                </c:pt>
                <c:pt idx="424">
                  <c:v>51.92</c:v>
                </c:pt>
                <c:pt idx="425">
                  <c:v>51.88</c:v>
                </c:pt>
                <c:pt idx="426">
                  <c:v>51.72</c:v>
                </c:pt>
                <c:pt idx="427">
                  <c:v>51.67</c:v>
                </c:pt>
                <c:pt idx="428">
                  <c:v>51.66</c:v>
                </c:pt>
                <c:pt idx="429">
                  <c:v>51.48</c:v>
                </c:pt>
                <c:pt idx="430">
                  <c:v>51.39</c:v>
                </c:pt>
                <c:pt idx="431">
                  <c:v>51.25</c:v>
                </c:pt>
                <c:pt idx="432">
                  <c:v>51.2</c:v>
                </c:pt>
                <c:pt idx="433">
                  <c:v>50.98</c:v>
                </c:pt>
                <c:pt idx="434">
                  <c:v>51.24</c:v>
                </c:pt>
                <c:pt idx="435">
                  <c:v>51.06</c:v>
                </c:pt>
                <c:pt idx="436">
                  <c:v>51.05</c:v>
                </c:pt>
                <c:pt idx="437">
                  <c:v>50.85</c:v>
                </c:pt>
                <c:pt idx="438">
                  <c:v>50.75</c:v>
                </c:pt>
                <c:pt idx="439">
                  <c:v>50.91</c:v>
                </c:pt>
                <c:pt idx="440">
                  <c:v>51.09</c:v>
                </c:pt>
                <c:pt idx="441">
                  <c:v>50.89</c:v>
                </c:pt>
                <c:pt idx="442">
                  <c:v>50.76</c:v>
                </c:pt>
                <c:pt idx="443">
                  <c:v>50.9</c:v>
                </c:pt>
                <c:pt idx="444">
                  <c:v>51.1</c:v>
                </c:pt>
                <c:pt idx="445">
                  <c:v>50.75</c:v>
                </c:pt>
                <c:pt idx="446">
                  <c:v>50.94</c:v>
                </c:pt>
                <c:pt idx="447">
                  <c:v>50.64</c:v>
                </c:pt>
                <c:pt idx="448">
                  <c:v>51.4</c:v>
                </c:pt>
                <c:pt idx="449">
                  <c:v>50.93</c:v>
                </c:pt>
                <c:pt idx="450">
                  <c:v>51.11</c:v>
                </c:pt>
                <c:pt idx="451">
                  <c:v>51.22</c:v>
                </c:pt>
                <c:pt idx="452">
                  <c:v>51.46</c:v>
                </c:pt>
                <c:pt idx="453">
                  <c:v>51.43</c:v>
                </c:pt>
                <c:pt idx="454">
                  <c:v>51.24</c:v>
                </c:pt>
                <c:pt idx="455">
                  <c:v>51.17</c:v>
                </c:pt>
                <c:pt idx="456">
                  <c:v>51.34</c:v>
                </c:pt>
                <c:pt idx="457">
                  <c:v>51.47</c:v>
                </c:pt>
                <c:pt idx="458">
                  <c:v>51.82</c:v>
                </c:pt>
                <c:pt idx="459">
                  <c:v>51.62</c:v>
                </c:pt>
                <c:pt idx="460">
                  <c:v>51.92</c:v>
                </c:pt>
                <c:pt idx="461">
                  <c:v>51.44</c:v>
                </c:pt>
                <c:pt idx="462">
                  <c:v>51.37</c:v>
                </c:pt>
                <c:pt idx="463">
                  <c:v>51.35</c:v>
                </c:pt>
                <c:pt idx="464">
                  <c:v>52.32</c:v>
                </c:pt>
                <c:pt idx="465">
                  <c:v>51.96</c:v>
                </c:pt>
                <c:pt idx="466">
                  <c:v>50.99</c:v>
                </c:pt>
                <c:pt idx="467">
                  <c:v>52.13</c:v>
                </c:pt>
                <c:pt idx="468">
                  <c:v>51.77</c:v>
                </c:pt>
                <c:pt idx="469">
                  <c:v>51.65</c:v>
                </c:pt>
                <c:pt idx="470">
                  <c:v>51.89</c:v>
                </c:pt>
                <c:pt idx="471">
                  <c:v>51.62</c:v>
                </c:pt>
                <c:pt idx="472">
                  <c:v>51.7</c:v>
                </c:pt>
                <c:pt idx="473">
                  <c:v>51.55</c:v>
                </c:pt>
                <c:pt idx="474">
                  <c:v>51.93</c:v>
                </c:pt>
                <c:pt idx="475">
                  <c:v>51.32</c:v>
                </c:pt>
                <c:pt idx="476">
                  <c:v>50.61</c:v>
                </c:pt>
                <c:pt idx="477">
                  <c:v>51.42</c:v>
                </c:pt>
                <c:pt idx="478">
                  <c:v>50.84</c:v>
                </c:pt>
                <c:pt idx="479">
                  <c:v>51.34</c:v>
                </c:pt>
                <c:pt idx="480">
                  <c:v>50.22</c:v>
                </c:pt>
                <c:pt idx="481">
                  <c:v>50.33</c:v>
                </c:pt>
                <c:pt idx="482">
                  <c:v>50.06</c:v>
                </c:pt>
                <c:pt idx="483">
                  <c:v>50.44</c:v>
                </c:pt>
                <c:pt idx="484">
                  <c:v>50.65</c:v>
                </c:pt>
                <c:pt idx="485">
                  <c:v>50.51</c:v>
                </c:pt>
                <c:pt idx="486">
                  <c:v>49.84</c:v>
                </c:pt>
                <c:pt idx="487">
                  <c:v>48.2</c:v>
                </c:pt>
                <c:pt idx="488">
                  <c:v>46.27</c:v>
                </c:pt>
                <c:pt idx="489">
                  <c:v>44.55</c:v>
                </c:pt>
                <c:pt idx="490">
                  <c:v>43.5</c:v>
                </c:pt>
                <c:pt idx="491">
                  <c:v>43.02</c:v>
                </c:pt>
                <c:pt idx="492">
                  <c:v>42.81</c:v>
                </c:pt>
                <c:pt idx="493">
                  <c:v>43.01</c:v>
                </c:pt>
                <c:pt idx="494">
                  <c:v>43.34</c:v>
                </c:pt>
                <c:pt idx="495">
                  <c:v>43.68</c:v>
                </c:pt>
                <c:pt idx="496">
                  <c:v>43.73</c:v>
                </c:pt>
                <c:pt idx="497">
                  <c:v>43.36</c:v>
                </c:pt>
                <c:pt idx="498">
                  <c:v>42.54</c:v>
                </c:pt>
                <c:pt idx="499">
                  <c:v>41.2</c:v>
                </c:pt>
                <c:pt idx="500">
                  <c:v>39.27</c:v>
                </c:pt>
                <c:pt idx="501">
                  <c:v>36.96</c:v>
                </c:pt>
                <c:pt idx="502">
                  <c:v>34.48</c:v>
                </c:pt>
                <c:pt idx="503">
                  <c:v>31.39</c:v>
                </c:pt>
                <c:pt idx="504">
                  <c:v>26.9</c:v>
                </c:pt>
                <c:pt idx="505">
                  <c:v>21.37</c:v>
                </c:pt>
                <c:pt idx="506">
                  <c:v>16.9</c:v>
                </c:pt>
                <c:pt idx="507">
                  <c:v>14.35</c:v>
                </c:pt>
                <c:pt idx="508">
                  <c:v>13.18</c:v>
                </c:pt>
                <c:pt idx="509">
                  <c:v>12.78</c:v>
                </c:pt>
                <c:pt idx="510">
                  <c:v>12.96</c:v>
                </c:pt>
                <c:pt idx="511">
                  <c:v>13.7</c:v>
                </c:pt>
                <c:pt idx="512">
                  <c:v>14.65</c:v>
                </c:pt>
                <c:pt idx="513">
                  <c:v>15.8</c:v>
                </c:pt>
                <c:pt idx="514">
                  <c:v>17.06</c:v>
                </c:pt>
                <c:pt idx="515">
                  <c:v>18.36</c:v>
                </c:pt>
                <c:pt idx="516">
                  <c:v>19.7</c:v>
                </c:pt>
                <c:pt idx="517">
                  <c:v>20.95</c:v>
                </c:pt>
                <c:pt idx="518">
                  <c:v>22.09</c:v>
                </c:pt>
                <c:pt idx="519">
                  <c:v>23.03</c:v>
                </c:pt>
                <c:pt idx="520">
                  <c:v>23.83</c:v>
                </c:pt>
                <c:pt idx="521">
                  <c:v>24.46</c:v>
                </c:pt>
                <c:pt idx="522">
                  <c:v>24.92</c:v>
                </c:pt>
                <c:pt idx="523">
                  <c:v>25.2</c:v>
                </c:pt>
                <c:pt idx="524">
                  <c:v>25.44</c:v>
                </c:pt>
                <c:pt idx="525">
                  <c:v>25.61</c:v>
                </c:pt>
                <c:pt idx="526">
                  <c:v>25.76</c:v>
                </c:pt>
                <c:pt idx="527">
                  <c:v>25.71</c:v>
                </c:pt>
                <c:pt idx="528">
                  <c:v>25.42</c:v>
                </c:pt>
                <c:pt idx="529">
                  <c:v>25.02</c:v>
                </c:pt>
                <c:pt idx="530">
                  <c:v>24.39</c:v>
                </c:pt>
                <c:pt idx="531">
                  <c:v>23.74</c:v>
                </c:pt>
                <c:pt idx="532">
                  <c:v>23.18</c:v>
                </c:pt>
                <c:pt idx="533">
                  <c:v>22.75</c:v>
                </c:pt>
                <c:pt idx="534">
                  <c:v>22.5</c:v>
                </c:pt>
                <c:pt idx="535">
                  <c:v>22.36</c:v>
                </c:pt>
                <c:pt idx="536">
                  <c:v>21.79</c:v>
                </c:pt>
                <c:pt idx="537">
                  <c:v>21.34</c:v>
                </c:pt>
                <c:pt idx="538">
                  <c:v>20.9</c:v>
                </c:pt>
                <c:pt idx="539">
                  <c:v>19.81</c:v>
                </c:pt>
                <c:pt idx="540">
                  <c:v>18.08</c:v>
                </c:pt>
                <c:pt idx="541">
                  <c:v>15.36</c:v>
                </c:pt>
                <c:pt idx="542">
                  <c:v>12.46</c:v>
                </c:pt>
                <c:pt idx="543">
                  <c:v>10.61</c:v>
                </c:pt>
                <c:pt idx="544">
                  <c:v>9.37</c:v>
                </c:pt>
                <c:pt idx="545">
                  <c:v>8.91</c:v>
                </c:pt>
                <c:pt idx="546">
                  <c:v>8.52</c:v>
                </c:pt>
                <c:pt idx="547">
                  <c:v>8.56</c:v>
                </c:pt>
                <c:pt idx="548">
                  <c:v>8.56</c:v>
                </c:pt>
                <c:pt idx="549">
                  <c:v>9.01</c:v>
                </c:pt>
                <c:pt idx="550">
                  <c:v>9.04</c:v>
                </c:pt>
                <c:pt idx="551">
                  <c:v>9.63</c:v>
                </c:pt>
                <c:pt idx="552">
                  <c:v>9.92</c:v>
                </c:pt>
                <c:pt idx="553">
                  <c:v>10.47</c:v>
                </c:pt>
                <c:pt idx="554">
                  <c:v>10.75</c:v>
                </c:pt>
                <c:pt idx="555">
                  <c:v>11.31</c:v>
                </c:pt>
                <c:pt idx="556">
                  <c:v>11.44</c:v>
                </c:pt>
                <c:pt idx="557">
                  <c:v>11.99</c:v>
                </c:pt>
                <c:pt idx="558">
                  <c:v>12.33</c:v>
                </c:pt>
                <c:pt idx="559">
                  <c:v>12.74</c:v>
                </c:pt>
                <c:pt idx="560">
                  <c:v>12.81</c:v>
                </c:pt>
                <c:pt idx="561">
                  <c:v>13.3</c:v>
                </c:pt>
                <c:pt idx="562">
                  <c:v>13.43</c:v>
                </c:pt>
                <c:pt idx="563">
                  <c:v>13.73</c:v>
                </c:pt>
                <c:pt idx="564">
                  <c:v>13.65</c:v>
                </c:pt>
                <c:pt idx="565">
                  <c:v>13.95</c:v>
                </c:pt>
                <c:pt idx="566">
                  <c:v>13.75</c:v>
                </c:pt>
                <c:pt idx="567">
                  <c:v>14.23</c:v>
                </c:pt>
                <c:pt idx="568">
                  <c:v>13.93</c:v>
                </c:pt>
                <c:pt idx="569">
                  <c:v>13.79</c:v>
                </c:pt>
                <c:pt idx="570">
                  <c:v>13.29</c:v>
                </c:pt>
                <c:pt idx="571">
                  <c:v>13.21</c:v>
                </c:pt>
                <c:pt idx="572">
                  <c:v>12.25</c:v>
                </c:pt>
                <c:pt idx="573">
                  <c:v>12.27</c:v>
                </c:pt>
                <c:pt idx="574">
                  <c:v>11.72</c:v>
                </c:pt>
                <c:pt idx="575">
                  <c:v>11.53</c:v>
                </c:pt>
                <c:pt idx="576">
                  <c:v>11.27</c:v>
                </c:pt>
                <c:pt idx="577">
                  <c:v>11.18</c:v>
                </c:pt>
                <c:pt idx="578">
                  <c:v>10.67</c:v>
                </c:pt>
                <c:pt idx="579">
                  <c:v>10.81</c:v>
                </c:pt>
                <c:pt idx="580">
                  <c:v>10.05</c:v>
                </c:pt>
                <c:pt idx="581">
                  <c:v>10.35</c:v>
                </c:pt>
                <c:pt idx="582">
                  <c:v>9.88</c:v>
                </c:pt>
                <c:pt idx="583">
                  <c:v>10.24</c:v>
                </c:pt>
                <c:pt idx="584">
                  <c:v>9.27</c:v>
                </c:pt>
                <c:pt idx="585">
                  <c:v>9.43</c:v>
                </c:pt>
                <c:pt idx="586">
                  <c:v>8.7</c:v>
                </c:pt>
                <c:pt idx="587">
                  <c:v>9.27</c:v>
                </c:pt>
                <c:pt idx="588">
                  <c:v>8.53</c:v>
                </c:pt>
                <c:pt idx="589">
                  <c:v>8.51</c:v>
                </c:pt>
                <c:pt idx="590">
                  <c:v>8.07</c:v>
                </c:pt>
                <c:pt idx="591">
                  <c:v>8.71</c:v>
                </c:pt>
                <c:pt idx="592">
                  <c:v>7.79</c:v>
                </c:pt>
                <c:pt idx="593">
                  <c:v>8.62</c:v>
                </c:pt>
                <c:pt idx="594">
                  <c:v>7.74</c:v>
                </c:pt>
                <c:pt idx="595">
                  <c:v>9.26</c:v>
                </c:pt>
                <c:pt idx="596">
                  <c:v>8.43</c:v>
                </c:pt>
                <c:pt idx="597">
                  <c:v>10.1</c:v>
                </c:pt>
                <c:pt idx="598">
                  <c:v>9.39</c:v>
                </c:pt>
                <c:pt idx="599">
                  <c:v>10.72</c:v>
                </c:pt>
              </c:numCache>
            </c:numRef>
          </c:yVal>
          <c:smooth val="1"/>
        </c:ser>
        <c:axId val="17052835"/>
        <c:axId val="19257788"/>
      </c:scatterChart>
      <c:valAx>
        <c:axId val="1705283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57788"/>
        <c:crosses val="autoZero"/>
        <c:crossBetween val="midCat"/>
        <c:dispUnits/>
        <c:majorUnit val="200"/>
      </c:valAx>
      <c:valAx>
        <c:axId val="192577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0528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22"/>
          <c:w val="0.11725"/>
          <c:h val="0.07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Chesterfield School - Fall 2000
Tree #981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9125"/>
          <c:h val="0.78825"/>
        </c:manualLayout>
      </c:layout>
      <c:scatterChart>
        <c:scatterStyle val="smooth"/>
        <c:varyColors val="0"/>
        <c:ser>
          <c:idx val="1"/>
          <c:order val="0"/>
          <c:tx>
            <c:strRef>
              <c:f>School!$E$4</c:f>
              <c:strCache>
                <c:ptCount val="1"/>
                <c:pt idx="0">
                  <c:v>T981S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School!$E$5:$E$604</c:f>
              <c:numCache>
                <c:ptCount val="60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28.57</c:v>
                </c:pt>
                <c:pt idx="6">
                  <c:v>20.83</c:v>
                </c:pt>
                <c:pt idx="7">
                  <c:v>25</c:v>
                </c:pt>
                <c:pt idx="8">
                  <c:v>28.33</c:v>
                </c:pt>
                <c:pt idx="9">
                  <c:v>25.29</c:v>
                </c:pt>
                <c:pt idx="10">
                  <c:v>22.8</c:v>
                </c:pt>
                <c:pt idx="11">
                  <c:v>25.53</c:v>
                </c:pt>
                <c:pt idx="12">
                  <c:v>25.45</c:v>
                </c:pt>
                <c:pt idx="13">
                  <c:v>25.37</c:v>
                </c:pt>
                <c:pt idx="14">
                  <c:v>25.68</c:v>
                </c:pt>
                <c:pt idx="15">
                  <c:v>25.71</c:v>
                </c:pt>
                <c:pt idx="16">
                  <c:v>27.16</c:v>
                </c:pt>
                <c:pt idx="17">
                  <c:v>25.57</c:v>
                </c:pt>
                <c:pt idx="18">
                  <c:v>26.18</c:v>
                </c:pt>
                <c:pt idx="19">
                  <c:v>27.6</c:v>
                </c:pt>
                <c:pt idx="20">
                  <c:v>25.29</c:v>
                </c:pt>
                <c:pt idx="21">
                  <c:v>26.98</c:v>
                </c:pt>
                <c:pt idx="22">
                  <c:v>25.12</c:v>
                </c:pt>
                <c:pt idx="23">
                  <c:v>25.78</c:v>
                </c:pt>
                <c:pt idx="24">
                  <c:v>26.62</c:v>
                </c:pt>
                <c:pt idx="25">
                  <c:v>24.64</c:v>
                </c:pt>
                <c:pt idx="26">
                  <c:v>25.06</c:v>
                </c:pt>
                <c:pt idx="27">
                  <c:v>25.51</c:v>
                </c:pt>
                <c:pt idx="28">
                  <c:v>29.26</c:v>
                </c:pt>
                <c:pt idx="29">
                  <c:v>25.08</c:v>
                </c:pt>
                <c:pt idx="30">
                  <c:v>21.69</c:v>
                </c:pt>
                <c:pt idx="31">
                  <c:v>22.53</c:v>
                </c:pt>
                <c:pt idx="32">
                  <c:v>21.52</c:v>
                </c:pt>
                <c:pt idx="33">
                  <c:v>24.04</c:v>
                </c:pt>
                <c:pt idx="34">
                  <c:v>19.71</c:v>
                </c:pt>
                <c:pt idx="35">
                  <c:v>20.04</c:v>
                </c:pt>
                <c:pt idx="36">
                  <c:v>17.75</c:v>
                </c:pt>
                <c:pt idx="37">
                  <c:v>19.92</c:v>
                </c:pt>
                <c:pt idx="38">
                  <c:v>17.02</c:v>
                </c:pt>
                <c:pt idx="39">
                  <c:v>16.37</c:v>
                </c:pt>
                <c:pt idx="40">
                  <c:v>16.36</c:v>
                </c:pt>
                <c:pt idx="41">
                  <c:v>15.1</c:v>
                </c:pt>
                <c:pt idx="42">
                  <c:v>15.74</c:v>
                </c:pt>
                <c:pt idx="43">
                  <c:v>14.88</c:v>
                </c:pt>
                <c:pt idx="44">
                  <c:v>14.47</c:v>
                </c:pt>
                <c:pt idx="45">
                  <c:v>13.12</c:v>
                </c:pt>
                <c:pt idx="46">
                  <c:v>13.2</c:v>
                </c:pt>
                <c:pt idx="47">
                  <c:v>12.91</c:v>
                </c:pt>
                <c:pt idx="48">
                  <c:v>11.95</c:v>
                </c:pt>
                <c:pt idx="49">
                  <c:v>12.41</c:v>
                </c:pt>
                <c:pt idx="50">
                  <c:v>11.39</c:v>
                </c:pt>
                <c:pt idx="51">
                  <c:v>10.61</c:v>
                </c:pt>
                <c:pt idx="52">
                  <c:v>10.73</c:v>
                </c:pt>
                <c:pt idx="53">
                  <c:v>9.9</c:v>
                </c:pt>
                <c:pt idx="54">
                  <c:v>9.6</c:v>
                </c:pt>
                <c:pt idx="55">
                  <c:v>9.36</c:v>
                </c:pt>
                <c:pt idx="56">
                  <c:v>9.42</c:v>
                </c:pt>
                <c:pt idx="57">
                  <c:v>8.75</c:v>
                </c:pt>
                <c:pt idx="58">
                  <c:v>8.74</c:v>
                </c:pt>
                <c:pt idx="59">
                  <c:v>8.37</c:v>
                </c:pt>
                <c:pt idx="60">
                  <c:v>8.97</c:v>
                </c:pt>
                <c:pt idx="61">
                  <c:v>7.47</c:v>
                </c:pt>
                <c:pt idx="62">
                  <c:v>7.91</c:v>
                </c:pt>
                <c:pt idx="63">
                  <c:v>7.28</c:v>
                </c:pt>
                <c:pt idx="64">
                  <c:v>7.45</c:v>
                </c:pt>
                <c:pt idx="65">
                  <c:v>7.18</c:v>
                </c:pt>
                <c:pt idx="66">
                  <c:v>7.11</c:v>
                </c:pt>
                <c:pt idx="67">
                  <c:v>7.13</c:v>
                </c:pt>
                <c:pt idx="68">
                  <c:v>7.43</c:v>
                </c:pt>
                <c:pt idx="69">
                  <c:v>7.42</c:v>
                </c:pt>
                <c:pt idx="70">
                  <c:v>7.11</c:v>
                </c:pt>
                <c:pt idx="71">
                  <c:v>7.02</c:v>
                </c:pt>
                <c:pt idx="72">
                  <c:v>7.14</c:v>
                </c:pt>
                <c:pt idx="73">
                  <c:v>7.42</c:v>
                </c:pt>
                <c:pt idx="74">
                  <c:v>7.13</c:v>
                </c:pt>
                <c:pt idx="75">
                  <c:v>7.14</c:v>
                </c:pt>
                <c:pt idx="76">
                  <c:v>7.18</c:v>
                </c:pt>
                <c:pt idx="77">
                  <c:v>6.95</c:v>
                </c:pt>
                <c:pt idx="78">
                  <c:v>6.68</c:v>
                </c:pt>
                <c:pt idx="79">
                  <c:v>6.51</c:v>
                </c:pt>
                <c:pt idx="80">
                  <c:v>6.42</c:v>
                </c:pt>
                <c:pt idx="81">
                  <c:v>6.65</c:v>
                </c:pt>
                <c:pt idx="82">
                  <c:v>6.86</c:v>
                </c:pt>
                <c:pt idx="83">
                  <c:v>6.44</c:v>
                </c:pt>
                <c:pt idx="84">
                  <c:v>6.14</c:v>
                </c:pt>
                <c:pt idx="85">
                  <c:v>5.96</c:v>
                </c:pt>
                <c:pt idx="86">
                  <c:v>6.2</c:v>
                </c:pt>
                <c:pt idx="87">
                  <c:v>6.25</c:v>
                </c:pt>
                <c:pt idx="88">
                  <c:v>6.36</c:v>
                </c:pt>
                <c:pt idx="89">
                  <c:v>6.45</c:v>
                </c:pt>
                <c:pt idx="90">
                  <c:v>6.49</c:v>
                </c:pt>
                <c:pt idx="91">
                  <c:v>6.28</c:v>
                </c:pt>
                <c:pt idx="92">
                  <c:v>6.15</c:v>
                </c:pt>
                <c:pt idx="93">
                  <c:v>6.26</c:v>
                </c:pt>
                <c:pt idx="94">
                  <c:v>6.3</c:v>
                </c:pt>
                <c:pt idx="95">
                  <c:v>6.28</c:v>
                </c:pt>
                <c:pt idx="96">
                  <c:v>6.15</c:v>
                </c:pt>
                <c:pt idx="97">
                  <c:v>6.38</c:v>
                </c:pt>
                <c:pt idx="98">
                  <c:v>6.46</c:v>
                </c:pt>
                <c:pt idx="99">
                  <c:v>6.38</c:v>
                </c:pt>
                <c:pt idx="100">
                  <c:v>6.3</c:v>
                </c:pt>
                <c:pt idx="101">
                  <c:v>6.26</c:v>
                </c:pt>
                <c:pt idx="102">
                  <c:v>6.21</c:v>
                </c:pt>
                <c:pt idx="103">
                  <c:v>6.15</c:v>
                </c:pt>
                <c:pt idx="104">
                  <c:v>6.08</c:v>
                </c:pt>
                <c:pt idx="105">
                  <c:v>6.04</c:v>
                </c:pt>
                <c:pt idx="106">
                  <c:v>6.06</c:v>
                </c:pt>
                <c:pt idx="107">
                  <c:v>6.15</c:v>
                </c:pt>
                <c:pt idx="108">
                  <c:v>6.07</c:v>
                </c:pt>
                <c:pt idx="109">
                  <c:v>6.11</c:v>
                </c:pt>
                <c:pt idx="110">
                  <c:v>6.03</c:v>
                </c:pt>
                <c:pt idx="111">
                  <c:v>6.02</c:v>
                </c:pt>
                <c:pt idx="112">
                  <c:v>5.97</c:v>
                </c:pt>
                <c:pt idx="113">
                  <c:v>6.08</c:v>
                </c:pt>
                <c:pt idx="114">
                  <c:v>6.04</c:v>
                </c:pt>
                <c:pt idx="115">
                  <c:v>6.02</c:v>
                </c:pt>
                <c:pt idx="116">
                  <c:v>6.1</c:v>
                </c:pt>
                <c:pt idx="117">
                  <c:v>6.03</c:v>
                </c:pt>
                <c:pt idx="118">
                  <c:v>6.03</c:v>
                </c:pt>
                <c:pt idx="119">
                  <c:v>6.06</c:v>
                </c:pt>
                <c:pt idx="120">
                  <c:v>6.1</c:v>
                </c:pt>
                <c:pt idx="121">
                  <c:v>6.11</c:v>
                </c:pt>
                <c:pt idx="122">
                  <c:v>6.18</c:v>
                </c:pt>
                <c:pt idx="123">
                  <c:v>6.17</c:v>
                </c:pt>
                <c:pt idx="124">
                  <c:v>6.24</c:v>
                </c:pt>
                <c:pt idx="125">
                  <c:v>6.34</c:v>
                </c:pt>
                <c:pt idx="126">
                  <c:v>6.43</c:v>
                </c:pt>
                <c:pt idx="127">
                  <c:v>6.56</c:v>
                </c:pt>
                <c:pt idx="128">
                  <c:v>6.73</c:v>
                </c:pt>
                <c:pt idx="129">
                  <c:v>6.85</c:v>
                </c:pt>
                <c:pt idx="130">
                  <c:v>7.06</c:v>
                </c:pt>
                <c:pt idx="131">
                  <c:v>7.26</c:v>
                </c:pt>
                <c:pt idx="132">
                  <c:v>7.45</c:v>
                </c:pt>
                <c:pt idx="133">
                  <c:v>7.63</c:v>
                </c:pt>
                <c:pt idx="134">
                  <c:v>7.89</c:v>
                </c:pt>
                <c:pt idx="135">
                  <c:v>8.14</c:v>
                </c:pt>
                <c:pt idx="136">
                  <c:v>8.33</c:v>
                </c:pt>
                <c:pt idx="137">
                  <c:v>8.64</c:v>
                </c:pt>
                <c:pt idx="138">
                  <c:v>8.94</c:v>
                </c:pt>
                <c:pt idx="139">
                  <c:v>9.27</c:v>
                </c:pt>
                <c:pt idx="140">
                  <c:v>9.62</c:v>
                </c:pt>
                <c:pt idx="141">
                  <c:v>9.97</c:v>
                </c:pt>
                <c:pt idx="142">
                  <c:v>10.34</c:v>
                </c:pt>
                <c:pt idx="143">
                  <c:v>10.74</c:v>
                </c:pt>
                <c:pt idx="144">
                  <c:v>11.1</c:v>
                </c:pt>
                <c:pt idx="145">
                  <c:v>11.47</c:v>
                </c:pt>
                <c:pt idx="146">
                  <c:v>11.81</c:v>
                </c:pt>
                <c:pt idx="147">
                  <c:v>12.11</c:v>
                </c:pt>
                <c:pt idx="148">
                  <c:v>12.48</c:v>
                </c:pt>
                <c:pt idx="149">
                  <c:v>12.78</c:v>
                </c:pt>
                <c:pt idx="150">
                  <c:v>13.04</c:v>
                </c:pt>
                <c:pt idx="151">
                  <c:v>13.3</c:v>
                </c:pt>
                <c:pt idx="152">
                  <c:v>13.54</c:v>
                </c:pt>
                <c:pt idx="153">
                  <c:v>13.73</c:v>
                </c:pt>
                <c:pt idx="154">
                  <c:v>13.94</c:v>
                </c:pt>
                <c:pt idx="155">
                  <c:v>14.2</c:v>
                </c:pt>
                <c:pt idx="156">
                  <c:v>14.32</c:v>
                </c:pt>
                <c:pt idx="157">
                  <c:v>14.45</c:v>
                </c:pt>
                <c:pt idx="158">
                  <c:v>14.59</c:v>
                </c:pt>
                <c:pt idx="159">
                  <c:v>14.73</c:v>
                </c:pt>
                <c:pt idx="160">
                  <c:v>14.84</c:v>
                </c:pt>
                <c:pt idx="161">
                  <c:v>14.92</c:v>
                </c:pt>
                <c:pt idx="162">
                  <c:v>14.98</c:v>
                </c:pt>
                <c:pt idx="163">
                  <c:v>15.06</c:v>
                </c:pt>
                <c:pt idx="164">
                  <c:v>15.05</c:v>
                </c:pt>
                <c:pt idx="165">
                  <c:v>15.05</c:v>
                </c:pt>
                <c:pt idx="166">
                  <c:v>15.01</c:v>
                </c:pt>
                <c:pt idx="167">
                  <c:v>14.94</c:v>
                </c:pt>
                <c:pt idx="168">
                  <c:v>14.85</c:v>
                </c:pt>
                <c:pt idx="169">
                  <c:v>14.73</c:v>
                </c:pt>
                <c:pt idx="170">
                  <c:v>14.59</c:v>
                </c:pt>
                <c:pt idx="171">
                  <c:v>14.5</c:v>
                </c:pt>
                <c:pt idx="172">
                  <c:v>14.32</c:v>
                </c:pt>
                <c:pt idx="173">
                  <c:v>14.13</c:v>
                </c:pt>
                <c:pt idx="174">
                  <c:v>13.95</c:v>
                </c:pt>
                <c:pt idx="175">
                  <c:v>13.79</c:v>
                </c:pt>
                <c:pt idx="176">
                  <c:v>13.61</c:v>
                </c:pt>
                <c:pt idx="177">
                  <c:v>13.45</c:v>
                </c:pt>
                <c:pt idx="178">
                  <c:v>13.31</c:v>
                </c:pt>
                <c:pt idx="179">
                  <c:v>13.18</c:v>
                </c:pt>
                <c:pt idx="180">
                  <c:v>13.04</c:v>
                </c:pt>
                <c:pt idx="181">
                  <c:v>12.95</c:v>
                </c:pt>
                <c:pt idx="182">
                  <c:v>12.82</c:v>
                </c:pt>
                <c:pt idx="183">
                  <c:v>12.71</c:v>
                </c:pt>
                <c:pt idx="184">
                  <c:v>12.59</c:v>
                </c:pt>
                <c:pt idx="185">
                  <c:v>12.55</c:v>
                </c:pt>
                <c:pt idx="186">
                  <c:v>12.48</c:v>
                </c:pt>
                <c:pt idx="187">
                  <c:v>12.39</c:v>
                </c:pt>
                <c:pt idx="188">
                  <c:v>12.35</c:v>
                </c:pt>
                <c:pt idx="189">
                  <c:v>12.32</c:v>
                </c:pt>
                <c:pt idx="190">
                  <c:v>12.26</c:v>
                </c:pt>
                <c:pt idx="191">
                  <c:v>12.23</c:v>
                </c:pt>
                <c:pt idx="192">
                  <c:v>12.2</c:v>
                </c:pt>
                <c:pt idx="193">
                  <c:v>12.16</c:v>
                </c:pt>
                <c:pt idx="194">
                  <c:v>12.11</c:v>
                </c:pt>
                <c:pt idx="195">
                  <c:v>12.06</c:v>
                </c:pt>
                <c:pt idx="196">
                  <c:v>12.01</c:v>
                </c:pt>
                <c:pt idx="197">
                  <c:v>11.95</c:v>
                </c:pt>
                <c:pt idx="198">
                  <c:v>11.88</c:v>
                </c:pt>
                <c:pt idx="199">
                  <c:v>11.82</c:v>
                </c:pt>
                <c:pt idx="200">
                  <c:v>11.71</c:v>
                </c:pt>
                <c:pt idx="201">
                  <c:v>11.66</c:v>
                </c:pt>
                <c:pt idx="202">
                  <c:v>11.54</c:v>
                </c:pt>
                <c:pt idx="203">
                  <c:v>11.47</c:v>
                </c:pt>
                <c:pt idx="204">
                  <c:v>11.38</c:v>
                </c:pt>
                <c:pt idx="205">
                  <c:v>11.32</c:v>
                </c:pt>
                <c:pt idx="206">
                  <c:v>11.25</c:v>
                </c:pt>
                <c:pt idx="207">
                  <c:v>11.2</c:v>
                </c:pt>
                <c:pt idx="208">
                  <c:v>11.16</c:v>
                </c:pt>
                <c:pt idx="209">
                  <c:v>11.15</c:v>
                </c:pt>
                <c:pt idx="210">
                  <c:v>11.15</c:v>
                </c:pt>
                <c:pt idx="211">
                  <c:v>11.14</c:v>
                </c:pt>
                <c:pt idx="212">
                  <c:v>11.14</c:v>
                </c:pt>
                <c:pt idx="213">
                  <c:v>11.11</c:v>
                </c:pt>
                <c:pt idx="214">
                  <c:v>11.09</c:v>
                </c:pt>
                <c:pt idx="215">
                  <c:v>11.05</c:v>
                </c:pt>
                <c:pt idx="216">
                  <c:v>10.98</c:v>
                </c:pt>
                <c:pt idx="217">
                  <c:v>10.87</c:v>
                </c:pt>
                <c:pt idx="218">
                  <c:v>10.74</c:v>
                </c:pt>
                <c:pt idx="219">
                  <c:v>10.59</c:v>
                </c:pt>
                <c:pt idx="220">
                  <c:v>10.43</c:v>
                </c:pt>
                <c:pt idx="221">
                  <c:v>10.27</c:v>
                </c:pt>
                <c:pt idx="222">
                  <c:v>10.11</c:v>
                </c:pt>
                <c:pt idx="223">
                  <c:v>9.95</c:v>
                </c:pt>
                <c:pt idx="224">
                  <c:v>9.81</c:v>
                </c:pt>
                <c:pt idx="225">
                  <c:v>9.7</c:v>
                </c:pt>
                <c:pt idx="226">
                  <c:v>9.61</c:v>
                </c:pt>
                <c:pt idx="227">
                  <c:v>9.5</c:v>
                </c:pt>
                <c:pt idx="228">
                  <c:v>9.43</c:v>
                </c:pt>
                <c:pt idx="229">
                  <c:v>9.37</c:v>
                </c:pt>
                <c:pt idx="230">
                  <c:v>9.27</c:v>
                </c:pt>
                <c:pt idx="231">
                  <c:v>9.18</c:v>
                </c:pt>
                <c:pt idx="232">
                  <c:v>9.09</c:v>
                </c:pt>
                <c:pt idx="233">
                  <c:v>8.98</c:v>
                </c:pt>
                <c:pt idx="234">
                  <c:v>8.85</c:v>
                </c:pt>
                <c:pt idx="235">
                  <c:v>8.78</c:v>
                </c:pt>
                <c:pt idx="236">
                  <c:v>8.68</c:v>
                </c:pt>
                <c:pt idx="237">
                  <c:v>8.59</c:v>
                </c:pt>
                <c:pt idx="238">
                  <c:v>8.57</c:v>
                </c:pt>
                <c:pt idx="239">
                  <c:v>8.51</c:v>
                </c:pt>
                <c:pt idx="240">
                  <c:v>8.49</c:v>
                </c:pt>
                <c:pt idx="241">
                  <c:v>8.5</c:v>
                </c:pt>
                <c:pt idx="242">
                  <c:v>8.54</c:v>
                </c:pt>
                <c:pt idx="243">
                  <c:v>8.58</c:v>
                </c:pt>
                <c:pt idx="244">
                  <c:v>8.66</c:v>
                </c:pt>
                <c:pt idx="245">
                  <c:v>8.78</c:v>
                </c:pt>
                <c:pt idx="246">
                  <c:v>8.98</c:v>
                </c:pt>
                <c:pt idx="247">
                  <c:v>9.23</c:v>
                </c:pt>
                <c:pt idx="248">
                  <c:v>9.57</c:v>
                </c:pt>
                <c:pt idx="249">
                  <c:v>9.98</c:v>
                </c:pt>
                <c:pt idx="250">
                  <c:v>10.55</c:v>
                </c:pt>
                <c:pt idx="251">
                  <c:v>11.24</c:v>
                </c:pt>
                <c:pt idx="252">
                  <c:v>12.06</c:v>
                </c:pt>
                <c:pt idx="253">
                  <c:v>12.97</c:v>
                </c:pt>
                <c:pt idx="254">
                  <c:v>14.02</c:v>
                </c:pt>
                <c:pt idx="255">
                  <c:v>15.15</c:v>
                </c:pt>
                <c:pt idx="256">
                  <c:v>16.34</c:v>
                </c:pt>
                <c:pt idx="257">
                  <c:v>17.59</c:v>
                </c:pt>
                <c:pt idx="258">
                  <c:v>18.83</c:v>
                </c:pt>
                <c:pt idx="259">
                  <c:v>20.12</c:v>
                </c:pt>
                <c:pt idx="260">
                  <c:v>21.37</c:v>
                </c:pt>
                <c:pt idx="261">
                  <c:v>22.62</c:v>
                </c:pt>
                <c:pt idx="262">
                  <c:v>23.84</c:v>
                </c:pt>
                <c:pt idx="263">
                  <c:v>25.04</c:v>
                </c:pt>
                <c:pt idx="264">
                  <c:v>26.24</c:v>
                </c:pt>
                <c:pt idx="265">
                  <c:v>27.39</c:v>
                </c:pt>
                <c:pt idx="266">
                  <c:v>28.53</c:v>
                </c:pt>
                <c:pt idx="267">
                  <c:v>29.67</c:v>
                </c:pt>
                <c:pt idx="268">
                  <c:v>30.75</c:v>
                </c:pt>
                <c:pt idx="269">
                  <c:v>31.77</c:v>
                </c:pt>
                <c:pt idx="270">
                  <c:v>32.82</c:v>
                </c:pt>
                <c:pt idx="271">
                  <c:v>33.75</c:v>
                </c:pt>
                <c:pt idx="272">
                  <c:v>34.64</c:v>
                </c:pt>
                <c:pt idx="273">
                  <c:v>35.51</c:v>
                </c:pt>
                <c:pt idx="274">
                  <c:v>36.33</c:v>
                </c:pt>
                <c:pt idx="275">
                  <c:v>37.08</c:v>
                </c:pt>
                <c:pt idx="276">
                  <c:v>37.8</c:v>
                </c:pt>
                <c:pt idx="277">
                  <c:v>38.46</c:v>
                </c:pt>
                <c:pt idx="278">
                  <c:v>39.05</c:v>
                </c:pt>
                <c:pt idx="279">
                  <c:v>39.65</c:v>
                </c:pt>
                <c:pt idx="280">
                  <c:v>40.16</c:v>
                </c:pt>
                <c:pt idx="281">
                  <c:v>40.64</c:v>
                </c:pt>
                <c:pt idx="282">
                  <c:v>41.07</c:v>
                </c:pt>
                <c:pt idx="283">
                  <c:v>41.48</c:v>
                </c:pt>
                <c:pt idx="284">
                  <c:v>41.83</c:v>
                </c:pt>
                <c:pt idx="285">
                  <c:v>42.19</c:v>
                </c:pt>
                <c:pt idx="286">
                  <c:v>42.47</c:v>
                </c:pt>
                <c:pt idx="287">
                  <c:v>42.79</c:v>
                </c:pt>
                <c:pt idx="288">
                  <c:v>43.06</c:v>
                </c:pt>
                <c:pt idx="289">
                  <c:v>43.29</c:v>
                </c:pt>
                <c:pt idx="290">
                  <c:v>43.53</c:v>
                </c:pt>
                <c:pt idx="291">
                  <c:v>43.73</c:v>
                </c:pt>
                <c:pt idx="292">
                  <c:v>43.93</c:v>
                </c:pt>
                <c:pt idx="293">
                  <c:v>44.11</c:v>
                </c:pt>
                <c:pt idx="294">
                  <c:v>44.26</c:v>
                </c:pt>
                <c:pt idx="295">
                  <c:v>44.42</c:v>
                </c:pt>
                <c:pt idx="296">
                  <c:v>44.56</c:v>
                </c:pt>
                <c:pt idx="297">
                  <c:v>44.71</c:v>
                </c:pt>
                <c:pt idx="298">
                  <c:v>44.84</c:v>
                </c:pt>
                <c:pt idx="299">
                  <c:v>44.94</c:v>
                </c:pt>
                <c:pt idx="300">
                  <c:v>45.08</c:v>
                </c:pt>
                <c:pt idx="301">
                  <c:v>45.16</c:v>
                </c:pt>
                <c:pt idx="302">
                  <c:v>45.25</c:v>
                </c:pt>
                <c:pt idx="303">
                  <c:v>45.37</c:v>
                </c:pt>
                <c:pt idx="304">
                  <c:v>45.47</c:v>
                </c:pt>
                <c:pt idx="305">
                  <c:v>45.55</c:v>
                </c:pt>
                <c:pt idx="306">
                  <c:v>45.63</c:v>
                </c:pt>
                <c:pt idx="307">
                  <c:v>45.71</c:v>
                </c:pt>
                <c:pt idx="308">
                  <c:v>45.82</c:v>
                </c:pt>
                <c:pt idx="309">
                  <c:v>45.85</c:v>
                </c:pt>
                <c:pt idx="310">
                  <c:v>45.98</c:v>
                </c:pt>
                <c:pt idx="311">
                  <c:v>46.04</c:v>
                </c:pt>
                <c:pt idx="312">
                  <c:v>46.1</c:v>
                </c:pt>
                <c:pt idx="313">
                  <c:v>46.12</c:v>
                </c:pt>
                <c:pt idx="314">
                  <c:v>46.23</c:v>
                </c:pt>
                <c:pt idx="315">
                  <c:v>46.3</c:v>
                </c:pt>
                <c:pt idx="316">
                  <c:v>46.31</c:v>
                </c:pt>
                <c:pt idx="317">
                  <c:v>46.38</c:v>
                </c:pt>
                <c:pt idx="318">
                  <c:v>46.45</c:v>
                </c:pt>
                <c:pt idx="319">
                  <c:v>46.54</c:v>
                </c:pt>
                <c:pt idx="320">
                  <c:v>46.59</c:v>
                </c:pt>
                <c:pt idx="321">
                  <c:v>46.62</c:v>
                </c:pt>
                <c:pt idx="322">
                  <c:v>46.72</c:v>
                </c:pt>
                <c:pt idx="323">
                  <c:v>46.78</c:v>
                </c:pt>
                <c:pt idx="324">
                  <c:v>46.84</c:v>
                </c:pt>
                <c:pt idx="325">
                  <c:v>46.88</c:v>
                </c:pt>
                <c:pt idx="326">
                  <c:v>46.93</c:v>
                </c:pt>
                <c:pt idx="327">
                  <c:v>47.03</c:v>
                </c:pt>
                <c:pt idx="328">
                  <c:v>47.06</c:v>
                </c:pt>
                <c:pt idx="329">
                  <c:v>47.16</c:v>
                </c:pt>
                <c:pt idx="330">
                  <c:v>47.24</c:v>
                </c:pt>
                <c:pt idx="331">
                  <c:v>47.23</c:v>
                </c:pt>
                <c:pt idx="332">
                  <c:v>47.33</c:v>
                </c:pt>
                <c:pt idx="333">
                  <c:v>47.37</c:v>
                </c:pt>
                <c:pt idx="334">
                  <c:v>47.44</c:v>
                </c:pt>
                <c:pt idx="335">
                  <c:v>47.44</c:v>
                </c:pt>
                <c:pt idx="336">
                  <c:v>47.53</c:v>
                </c:pt>
                <c:pt idx="337">
                  <c:v>47.57</c:v>
                </c:pt>
                <c:pt idx="338">
                  <c:v>47.65</c:v>
                </c:pt>
                <c:pt idx="339">
                  <c:v>47.69</c:v>
                </c:pt>
                <c:pt idx="340">
                  <c:v>47.73</c:v>
                </c:pt>
                <c:pt idx="341">
                  <c:v>47.77</c:v>
                </c:pt>
                <c:pt idx="342">
                  <c:v>47.85</c:v>
                </c:pt>
                <c:pt idx="343">
                  <c:v>47.86</c:v>
                </c:pt>
                <c:pt idx="344">
                  <c:v>47.9</c:v>
                </c:pt>
                <c:pt idx="345">
                  <c:v>47.94</c:v>
                </c:pt>
                <c:pt idx="346">
                  <c:v>47.99</c:v>
                </c:pt>
                <c:pt idx="347">
                  <c:v>47.98</c:v>
                </c:pt>
                <c:pt idx="348">
                  <c:v>48.04</c:v>
                </c:pt>
                <c:pt idx="349">
                  <c:v>48.12</c:v>
                </c:pt>
                <c:pt idx="350">
                  <c:v>48.15</c:v>
                </c:pt>
                <c:pt idx="351">
                  <c:v>48.11</c:v>
                </c:pt>
                <c:pt idx="352">
                  <c:v>48.24</c:v>
                </c:pt>
                <c:pt idx="353">
                  <c:v>48.24</c:v>
                </c:pt>
                <c:pt idx="354">
                  <c:v>48.28</c:v>
                </c:pt>
                <c:pt idx="355">
                  <c:v>48.35</c:v>
                </c:pt>
                <c:pt idx="356">
                  <c:v>48.38</c:v>
                </c:pt>
                <c:pt idx="357">
                  <c:v>48.46</c:v>
                </c:pt>
                <c:pt idx="358">
                  <c:v>48.48</c:v>
                </c:pt>
                <c:pt idx="359">
                  <c:v>48.54</c:v>
                </c:pt>
                <c:pt idx="360">
                  <c:v>48.56</c:v>
                </c:pt>
                <c:pt idx="361">
                  <c:v>48.63</c:v>
                </c:pt>
                <c:pt idx="362">
                  <c:v>48.65</c:v>
                </c:pt>
                <c:pt idx="363">
                  <c:v>48.69</c:v>
                </c:pt>
                <c:pt idx="364">
                  <c:v>48.67</c:v>
                </c:pt>
                <c:pt idx="365">
                  <c:v>48.75</c:v>
                </c:pt>
                <c:pt idx="366">
                  <c:v>48.75</c:v>
                </c:pt>
                <c:pt idx="367">
                  <c:v>48.8</c:v>
                </c:pt>
                <c:pt idx="368">
                  <c:v>48.8</c:v>
                </c:pt>
                <c:pt idx="369">
                  <c:v>48.86</c:v>
                </c:pt>
                <c:pt idx="370">
                  <c:v>48.88</c:v>
                </c:pt>
                <c:pt idx="371">
                  <c:v>48.91</c:v>
                </c:pt>
                <c:pt idx="372">
                  <c:v>48.99</c:v>
                </c:pt>
                <c:pt idx="373">
                  <c:v>48.98</c:v>
                </c:pt>
                <c:pt idx="374">
                  <c:v>49</c:v>
                </c:pt>
                <c:pt idx="375">
                  <c:v>49.06</c:v>
                </c:pt>
                <c:pt idx="376">
                  <c:v>49.02</c:v>
                </c:pt>
                <c:pt idx="377">
                  <c:v>49.1</c:v>
                </c:pt>
                <c:pt idx="378">
                  <c:v>49.12</c:v>
                </c:pt>
                <c:pt idx="379">
                  <c:v>49.08</c:v>
                </c:pt>
                <c:pt idx="380">
                  <c:v>49.15</c:v>
                </c:pt>
                <c:pt idx="381">
                  <c:v>49.22</c:v>
                </c:pt>
                <c:pt idx="382">
                  <c:v>49.1</c:v>
                </c:pt>
                <c:pt idx="383">
                  <c:v>49.23</c:v>
                </c:pt>
                <c:pt idx="384">
                  <c:v>49.29</c:v>
                </c:pt>
                <c:pt idx="385">
                  <c:v>49.29</c:v>
                </c:pt>
                <c:pt idx="386">
                  <c:v>49.24</c:v>
                </c:pt>
                <c:pt idx="387">
                  <c:v>49.29</c:v>
                </c:pt>
                <c:pt idx="388">
                  <c:v>49.3</c:v>
                </c:pt>
                <c:pt idx="389">
                  <c:v>49.31</c:v>
                </c:pt>
                <c:pt idx="390">
                  <c:v>49.36</c:v>
                </c:pt>
                <c:pt idx="391">
                  <c:v>49.28</c:v>
                </c:pt>
                <c:pt idx="392">
                  <c:v>49.33</c:v>
                </c:pt>
                <c:pt idx="393">
                  <c:v>49.35</c:v>
                </c:pt>
                <c:pt idx="394">
                  <c:v>49.39</c:v>
                </c:pt>
                <c:pt idx="395">
                  <c:v>49.31</c:v>
                </c:pt>
                <c:pt idx="396">
                  <c:v>49.41</c:v>
                </c:pt>
                <c:pt idx="397">
                  <c:v>49.45</c:v>
                </c:pt>
                <c:pt idx="398">
                  <c:v>49.42</c:v>
                </c:pt>
                <c:pt idx="399">
                  <c:v>49.39</c:v>
                </c:pt>
                <c:pt idx="400">
                  <c:v>49.35</c:v>
                </c:pt>
                <c:pt idx="401">
                  <c:v>49.4</c:v>
                </c:pt>
                <c:pt idx="402">
                  <c:v>49.36</c:v>
                </c:pt>
                <c:pt idx="403">
                  <c:v>49.38</c:v>
                </c:pt>
                <c:pt idx="404">
                  <c:v>49.29</c:v>
                </c:pt>
                <c:pt idx="405">
                  <c:v>49.15</c:v>
                </c:pt>
                <c:pt idx="406">
                  <c:v>49.18</c:v>
                </c:pt>
                <c:pt idx="407">
                  <c:v>49.22</c:v>
                </c:pt>
                <c:pt idx="408">
                  <c:v>49.1</c:v>
                </c:pt>
                <c:pt idx="409">
                  <c:v>49.13</c:v>
                </c:pt>
                <c:pt idx="410">
                  <c:v>49.14</c:v>
                </c:pt>
                <c:pt idx="411">
                  <c:v>48.97</c:v>
                </c:pt>
                <c:pt idx="412">
                  <c:v>49.05</c:v>
                </c:pt>
                <c:pt idx="413">
                  <c:v>48.99</c:v>
                </c:pt>
                <c:pt idx="414">
                  <c:v>48.81</c:v>
                </c:pt>
                <c:pt idx="415">
                  <c:v>48.59</c:v>
                </c:pt>
                <c:pt idx="416">
                  <c:v>48.57</c:v>
                </c:pt>
                <c:pt idx="417">
                  <c:v>48.46</c:v>
                </c:pt>
                <c:pt idx="418">
                  <c:v>48.53</c:v>
                </c:pt>
                <c:pt idx="419">
                  <c:v>48.31</c:v>
                </c:pt>
                <c:pt idx="420">
                  <c:v>48.15</c:v>
                </c:pt>
                <c:pt idx="421">
                  <c:v>48.1</c:v>
                </c:pt>
                <c:pt idx="422">
                  <c:v>47.98</c:v>
                </c:pt>
                <c:pt idx="423">
                  <c:v>47.87</c:v>
                </c:pt>
                <c:pt idx="424">
                  <c:v>47.71</c:v>
                </c:pt>
                <c:pt idx="425">
                  <c:v>47.79</c:v>
                </c:pt>
                <c:pt idx="426">
                  <c:v>47.51</c:v>
                </c:pt>
                <c:pt idx="427">
                  <c:v>47.53</c:v>
                </c:pt>
                <c:pt idx="428">
                  <c:v>47.54</c:v>
                </c:pt>
                <c:pt idx="429">
                  <c:v>47.51</c:v>
                </c:pt>
                <c:pt idx="430">
                  <c:v>47.26</c:v>
                </c:pt>
                <c:pt idx="431">
                  <c:v>47.46</c:v>
                </c:pt>
                <c:pt idx="432">
                  <c:v>47.27</c:v>
                </c:pt>
                <c:pt idx="433">
                  <c:v>47.24</c:v>
                </c:pt>
                <c:pt idx="434">
                  <c:v>47.3</c:v>
                </c:pt>
                <c:pt idx="435">
                  <c:v>47.07</c:v>
                </c:pt>
                <c:pt idx="436">
                  <c:v>47.12</c:v>
                </c:pt>
                <c:pt idx="437">
                  <c:v>46.89</c:v>
                </c:pt>
                <c:pt idx="438">
                  <c:v>46.8</c:v>
                </c:pt>
                <c:pt idx="439">
                  <c:v>47.08</c:v>
                </c:pt>
                <c:pt idx="440">
                  <c:v>47.21</c:v>
                </c:pt>
                <c:pt idx="441">
                  <c:v>47.22</c:v>
                </c:pt>
                <c:pt idx="442">
                  <c:v>46.96</c:v>
                </c:pt>
                <c:pt idx="443">
                  <c:v>47.04</c:v>
                </c:pt>
                <c:pt idx="444">
                  <c:v>47.24</c:v>
                </c:pt>
                <c:pt idx="445">
                  <c:v>47.04</c:v>
                </c:pt>
                <c:pt idx="446">
                  <c:v>47.36</c:v>
                </c:pt>
                <c:pt idx="447">
                  <c:v>46.8</c:v>
                </c:pt>
                <c:pt idx="448">
                  <c:v>47.42</c:v>
                </c:pt>
                <c:pt idx="449">
                  <c:v>47.34</c:v>
                </c:pt>
                <c:pt idx="450">
                  <c:v>47.07</c:v>
                </c:pt>
                <c:pt idx="451">
                  <c:v>47.45</c:v>
                </c:pt>
                <c:pt idx="452">
                  <c:v>47.22</c:v>
                </c:pt>
                <c:pt idx="453">
                  <c:v>47.56</c:v>
                </c:pt>
                <c:pt idx="454">
                  <c:v>47.67</c:v>
                </c:pt>
                <c:pt idx="455">
                  <c:v>47.47</c:v>
                </c:pt>
                <c:pt idx="456">
                  <c:v>47.44</c:v>
                </c:pt>
                <c:pt idx="457">
                  <c:v>47.76</c:v>
                </c:pt>
                <c:pt idx="458">
                  <c:v>47.96</c:v>
                </c:pt>
                <c:pt idx="459">
                  <c:v>47.39</c:v>
                </c:pt>
                <c:pt idx="460">
                  <c:v>48.09</c:v>
                </c:pt>
                <c:pt idx="461">
                  <c:v>48.1</c:v>
                </c:pt>
                <c:pt idx="462">
                  <c:v>47.24</c:v>
                </c:pt>
                <c:pt idx="463">
                  <c:v>47.92</c:v>
                </c:pt>
                <c:pt idx="464">
                  <c:v>47.89</c:v>
                </c:pt>
                <c:pt idx="465">
                  <c:v>47.7</c:v>
                </c:pt>
                <c:pt idx="466">
                  <c:v>47.43</c:v>
                </c:pt>
                <c:pt idx="467">
                  <c:v>48.13</c:v>
                </c:pt>
                <c:pt idx="468">
                  <c:v>47.36</c:v>
                </c:pt>
                <c:pt idx="469">
                  <c:v>48.95</c:v>
                </c:pt>
                <c:pt idx="470">
                  <c:v>48.1</c:v>
                </c:pt>
                <c:pt idx="471">
                  <c:v>47.91</c:v>
                </c:pt>
                <c:pt idx="472">
                  <c:v>48.5</c:v>
                </c:pt>
                <c:pt idx="473">
                  <c:v>47.98</c:v>
                </c:pt>
                <c:pt idx="474">
                  <c:v>48.28</c:v>
                </c:pt>
                <c:pt idx="475">
                  <c:v>47.17</c:v>
                </c:pt>
                <c:pt idx="476">
                  <c:v>47.53</c:v>
                </c:pt>
                <c:pt idx="477">
                  <c:v>48.1</c:v>
                </c:pt>
                <c:pt idx="478">
                  <c:v>47.63</c:v>
                </c:pt>
                <c:pt idx="479">
                  <c:v>48.49</c:v>
                </c:pt>
                <c:pt idx="480">
                  <c:v>46.8</c:v>
                </c:pt>
                <c:pt idx="481">
                  <c:v>47.14</c:v>
                </c:pt>
                <c:pt idx="482">
                  <c:v>47.01</c:v>
                </c:pt>
                <c:pt idx="483">
                  <c:v>47.51</c:v>
                </c:pt>
                <c:pt idx="484">
                  <c:v>47.9</c:v>
                </c:pt>
                <c:pt idx="485">
                  <c:v>48.03</c:v>
                </c:pt>
                <c:pt idx="486">
                  <c:v>47.72</c:v>
                </c:pt>
                <c:pt idx="487">
                  <c:v>46.61</c:v>
                </c:pt>
                <c:pt idx="488">
                  <c:v>45.16</c:v>
                </c:pt>
                <c:pt idx="489">
                  <c:v>43.95</c:v>
                </c:pt>
                <c:pt idx="490">
                  <c:v>43.21</c:v>
                </c:pt>
                <c:pt idx="491">
                  <c:v>43.03</c:v>
                </c:pt>
                <c:pt idx="492">
                  <c:v>43.04</c:v>
                </c:pt>
                <c:pt idx="493">
                  <c:v>43.45</c:v>
                </c:pt>
                <c:pt idx="494">
                  <c:v>43.96</c:v>
                </c:pt>
                <c:pt idx="495">
                  <c:v>44.46</c:v>
                </c:pt>
                <c:pt idx="496">
                  <c:v>44.75</c:v>
                </c:pt>
                <c:pt idx="497">
                  <c:v>44.63</c:v>
                </c:pt>
                <c:pt idx="498">
                  <c:v>43.98</c:v>
                </c:pt>
                <c:pt idx="499">
                  <c:v>42.9</c:v>
                </c:pt>
                <c:pt idx="500">
                  <c:v>41.14</c:v>
                </c:pt>
                <c:pt idx="501">
                  <c:v>39.1</c:v>
                </c:pt>
                <c:pt idx="502">
                  <c:v>36.8</c:v>
                </c:pt>
                <c:pt idx="503">
                  <c:v>33.96</c:v>
                </c:pt>
                <c:pt idx="504">
                  <c:v>29.71</c:v>
                </c:pt>
                <c:pt idx="505">
                  <c:v>24.41</c:v>
                </c:pt>
                <c:pt idx="506">
                  <c:v>19.99</c:v>
                </c:pt>
                <c:pt idx="507">
                  <c:v>17.4</c:v>
                </c:pt>
                <c:pt idx="508">
                  <c:v>16.23</c:v>
                </c:pt>
                <c:pt idx="509">
                  <c:v>15.78</c:v>
                </c:pt>
                <c:pt idx="510">
                  <c:v>15.95</c:v>
                </c:pt>
                <c:pt idx="511">
                  <c:v>16.69</c:v>
                </c:pt>
                <c:pt idx="512">
                  <c:v>17.63</c:v>
                </c:pt>
                <c:pt idx="513">
                  <c:v>18.71</c:v>
                </c:pt>
                <c:pt idx="514">
                  <c:v>19.93</c:v>
                </c:pt>
                <c:pt idx="515">
                  <c:v>21.21</c:v>
                </c:pt>
                <c:pt idx="516">
                  <c:v>22.49</c:v>
                </c:pt>
                <c:pt idx="517">
                  <c:v>23.69</c:v>
                </c:pt>
                <c:pt idx="518">
                  <c:v>24.83</c:v>
                </c:pt>
                <c:pt idx="519">
                  <c:v>25.78</c:v>
                </c:pt>
                <c:pt idx="520">
                  <c:v>26.47</c:v>
                </c:pt>
                <c:pt idx="521">
                  <c:v>27.1</c:v>
                </c:pt>
                <c:pt idx="522">
                  <c:v>27.64</c:v>
                </c:pt>
                <c:pt idx="523">
                  <c:v>28.06</c:v>
                </c:pt>
                <c:pt idx="524">
                  <c:v>28.42</c:v>
                </c:pt>
                <c:pt idx="525">
                  <c:v>28.68</c:v>
                </c:pt>
                <c:pt idx="526">
                  <c:v>28.76</c:v>
                </c:pt>
                <c:pt idx="527">
                  <c:v>28.62</c:v>
                </c:pt>
                <c:pt idx="528">
                  <c:v>28.24</c:v>
                </c:pt>
                <c:pt idx="529">
                  <c:v>27.65</c:v>
                </c:pt>
                <c:pt idx="530">
                  <c:v>27.04</c:v>
                </c:pt>
                <c:pt idx="531">
                  <c:v>26.48</c:v>
                </c:pt>
                <c:pt idx="532">
                  <c:v>26.04</c:v>
                </c:pt>
                <c:pt idx="533">
                  <c:v>25.77</c:v>
                </c:pt>
                <c:pt idx="534">
                  <c:v>25.51</c:v>
                </c:pt>
                <c:pt idx="535">
                  <c:v>25.37</c:v>
                </c:pt>
                <c:pt idx="536">
                  <c:v>24.83</c:v>
                </c:pt>
                <c:pt idx="537">
                  <c:v>24.35</c:v>
                </c:pt>
                <c:pt idx="538">
                  <c:v>23.99</c:v>
                </c:pt>
                <c:pt idx="539">
                  <c:v>22.88</c:v>
                </c:pt>
                <c:pt idx="540">
                  <c:v>21.09</c:v>
                </c:pt>
                <c:pt idx="541">
                  <c:v>18.23</c:v>
                </c:pt>
                <c:pt idx="542">
                  <c:v>15.04</c:v>
                </c:pt>
                <c:pt idx="543">
                  <c:v>12.91</c:v>
                </c:pt>
                <c:pt idx="544">
                  <c:v>11.5</c:v>
                </c:pt>
                <c:pt idx="545">
                  <c:v>10.93</c:v>
                </c:pt>
                <c:pt idx="546">
                  <c:v>10.62</c:v>
                </c:pt>
                <c:pt idx="547">
                  <c:v>10.65</c:v>
                </c:pt>
                <c:pt idx="548">
                  <c:v>10.79</c:v>
                </c:pt>
                <c:pt idx="549">
                  <c:v>11.2</c:v>
                </c:pt>
                <c:pt idx="550">
                  <c:v>11.5</c:v>
                </c:pt>
                <c:pt idx="551">
                  <c:v>12.07</c:v>
                </c:pt>
                <c:pt idx="552">
                  <c:v>12.47</c:v>
                </c:pt>
                <c:pt idx="553">
                  <c:v>13.01</c:v>
                </c:pt>
                <c:pt idx="554">
                  <c:v>13.32</c:v>
                </c:pt>
                <c:pt idx="555">
                  <c:v>13.88</c:v>
                </c:pt>
                <c:pt idx="556">
                  <c:v>14.01</c:v>
                </c:pt>
                <c:pt idx="557">
                  <c:v>14.53</c:v>
                </c:pt>
                <c:pt idx="558">
                  <c:v>14.68</c:v>
                </c:pt>
                <c:pt idx="559">
                  <c:v>15.2</c:v>
                </c:pt>
                <c:pt idx="560">
                  <c:v>15.36</c:v>
                </c:pt>
                <c:pt idx="561">
                  <c:v>15.73</c:v>
                </c:pt>
                <c:pt idx="562">
                  <c:v>15.92</c:v>
                </c:pt>
                <c:pt idx="563">
                  <c:v>16.14</c:v>
                </c:pt>
                <c:pt idx="564">
                  <c:v>16.14</c:v>
                </c:pt>
                <c:pt idx="565">
                  <c:v>16.39</c:v>
                </c:pt>
                <c:pt idx="566">
                  <c:v>16.32</c:v>
                </c:pt>
                <c:pt idx="567">
                  <c:v>16.58</c:v>
                </c:pt>
                <c:pt idx="568">
                  <c:v>16.33</c:v>
                </c:pt>
                <c:pt idx="569">
                  <c:v>16.23</c:v>
                </c:pt>
                <c:pt idx="570">
                  <c:v>15.55</c:v>
                </c:pt>
                <c:pt idx="571">
                  <c:v>15.53</c:v>
                </c:pt>
                <c:pt idx="572">
                  <c:v>14.67</c:v>
                </c:pt>
                <c:pt idx="573">
                  <c:v>14.7</c:v>
                </c:pt>
                <c:pt idx="574">
                  <c:v>14.06</c:v>
                </c:pt>
                <c:pt idx="575">
                  <c:v>14.13</c:v>
                </c:pt>
                <c:pt idx="576">
                  <c:v>13.43</c:v>
                </c:pt>
                <c:pt idx="577">
                  <c:v>13.68</c:v>
                </c:pt>
                <c:pt idx="578">
                  <c:v>12.9</c:v>
                </c:pt>
                <c:pt idx="579">
                  <c:v>13.07</c:v>
                </c:pt>
                <c:pt idx="580">
                  <c:v>12.55</c:v>
                </c:pt>
                <c:pt idx="581">
                  <c:v>12.72</c:v>
                </c:pt>
                <c:pt idx="582">
                  <c:v>11.81</c:v>
                </c:pt>
                <c:pt idx="583">
                  <c:v>12</c:v>
                </c:pt>
                <c:pt idx="584">
                  <c:v>11.6</c:v>
                </c:pt>
                <c:pt idx="585">
                  <c:v>11.69</c:v>
                </c:pt>
                <c:pt idx="586">
                  <c:v>10.85</c:v>
                </c:pt>
                <c:pt idx="587">
                  <c:v>11.21</c:v>
                </c:pt>
                <c:pt idx="588">
                  <c:v>10.01</c:v>
                </c:pt>
                <c:pt idx="589">
                  <c:v>10.69</c:v>
                </c:pt>
                <c:pt idx="590">
                  <c:v>9.6</c:v>
                </c:pt>
                <c:pt idx="591">
                  <c:v>10.36</c:v>
                </c:pt>
                <c:pt idx="592">
                  <c:v>9.46</c:v>
                </c:pt>
                <c:pt idx="593">
                  <c:v>10.65</c:v>
                </c:pt>
                <c:pt idx="594">
                  <c:v>9.53</c:v>
                </c:pt>
                <c:pt idx="595">
                  <c:v>11.22</c:v>
                </c:pt>
                <c:pt idx="596">
                  <c:v>10.5</c:v>
                </c:pt>
                <c:pt idx="597">
                  <c:v>11.35</c:v>
                </c:pt>
                <c:pt idx="598">
                  <c:v>11.84</c:v>
                </c:pt>
                <c:pt idx="599">
                  <c:v>13.63</c:v>
                </c:pt>
              </c:numCache>
            </c:numRef>
          </c:yVal>
          <c:smooth val="1"/>
        </c:ser>
        <c:axId val="39102365"/>
        <c:axId val="16376966"/>
      </c:scatterChart>
      <c:valAx>
        <c:axId val="3910236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76966"/>
        <c:crosses val="autoZero"/>
        <c:crossBetween val="midCat"/>
        <c:dispUnits/>
        <c:majorUnit val="200"/>
      </c:valAx>
      <c:valAx>
        <c:axId val="1637696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1023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2725"/>
          <c:w val="0.13175"/>
          <c:h val="0.07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Chesterfield School - Fall 2000
Tree #985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T985Both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School!$B$5:$B$604</c:f>
              <c:numCache>
                <c:ptCount val="600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28.57</c:v>
                </c:pt>
                <c:pt idx="6">
                  <c:v>20.83</c:v>
                </c:pt>
                <c:pt idx="7">
                  <c:v>25</c:v>
                </c:pt>
                <c:pt idx="8">
                  <c:v>28.57</c:v>
                </c:pt>
                <c:pt idx="9">
                  <c:v>26.44</c:v>
                </c:pt>
                <c:pt idx="10">
                  <c:v>24.07</c:v>
                </c:pt>
                <c:pt idx="11">
                  <c:v>27.91</c:v>
                </c:pt>
                <c:pt idx="12">
                  <c:v>27.27</c:v>
                </c:pt>
                <c:pt idx="13">
                  <c:v>25.93</c:v>
                </c:pt>
                <c:pt idx="14">
                  <c:v>28.31</c:v>
                </c:pt>
                <c:pt idx="15">
                  <c:v>26.14</c:v>
                </c:pt>
                <c:pt idx="16">
                  <c:v>27.04</c:v>
                </c:pt>
                <c:pt idx="17">
                  <c:v>27.19</c:v>
                </c:pt>
                <c:pt idx="18">
                  <c:v>27.19</c:v>
                </c:pt>
                <c:pt idx="19">
                  <c:v>27.49</c:v>
                </c:pt>
                <c:pt idx="20">
                  <c:v>25.75</c:v>
                </c:pt>
                <c:pt idx="21">
                  <c:v>26.8</c:v>
                </c:pt>
                <c:pt idx="22">
                  <c:v>25.59</c:v>
                </c:pt>
                <c:pt idx="23">
                  <c:v>26.09</c:v>
                </c:pt>
                <c:pt idx="24">
                  <c:v>24.66</c:v>
                </c:pt>
                <c:pt idx="25">
                  <c:v>27.02</c:v>
                </c:pt>
                <c:pt idx="26">
                  <c:v>25.81</c:v>
                </c:pt>
                <c:pt idx="27">
                  <c:v>26.56</c:v>
                </c:pt>
                <c:pt idx="28">
                  <c:v>24.64</c:v>
                </c:pt>
                <c:pt idx="29">
                  <c:v>25.5</c:v>
                </c:pt>
                <c:pt idx="30">
                  <c:v>23.49</c:v>
                </c:pt>
                <c:pt idx="31">
                  <c:v>20.08</c:v>
                </c:pt>
                <c:pt idx="32">
                  <c:v>23.07</c:v>
                </c:pt>
                <c:pt idx="33">
                  <c:v>22.57</c:v>
                </c:pt>
                <c:pt idx="34">
                  <c:v>20.04</c:v>
                </c:pt>
                <c:pt idx="35">
                  <c:v>19.7</c:v>
                </c:pt>
                <c:pt idx="36">
                  <c:v>18.45</c:v>
                </c:pt>
                <c:pt idx="37">
                  <c:v>17.8</c:v>
                </c:pt>
                <c:pt idx="38">
                  <c:v>18.11</c:v>
                </c:pt>
                <c:pt idx="39">
                  <c:v>15.5</c:v>
                </c:pt>
                <c:pt idx="40">
                  <c:v>16.17</c:v>
                </c:pt>
                <c:pt idx="41">
                  <c:v>16.29</c:v>
                </c:pt>
                <c:pt idx="42">
                  <c:v>14.51</c:v>
                </c:pt>
                <c:pt idx="43">
                  <c:v>14.05</c:v>
                </c:pt>
                <c:pt idx="44">
                  <c:v>15.27</c:v>
                </c:pt>
                <c:pt idx="45">
                  <c:v>12.48</c:v>
                </c:pt>
                <c:pt idx="46">
                  <c:v>12.25</c:v>
                </c:pt>
                <c:pt idx="47">
                  <c:v>12.58</c:v>
                </c:pt>
                <c:pt idx="48">
                  <c:v>12.11</c:v>
                </c:pt>
                <c:pt idx="49">
                  <c:v>11.29</c:v>
                </c:pt>
                <c:pt idx="50">
                  <c:v>10.84</c:v>
                </c:pt>
                <c:pt idx="51">
                  <c:v>10.23</c:v>
                </c:pt>
                <c:pt idx="52">
                  <c:v>10.35</c:v>
                </c:pt>
                <c:pt idx="53">
                  <c:v>9.26</c:v>
                </c:pt>
                <c:pt idx="54">
                  <c:v>9.14</c:v>
                </c:pt>
                <c:pt idx="55">
                  <c:v>8.96</c:v>
                </c:pt>
                <c:pt idx="56">
                  <c:v>8.55</c:v>
                </c:pt>
                <c:pt idx="57">
                  <c:v>8.25</c:v>
                </c:pt>
                <c:pt idx="58">
                  <c:v>7.9</c:v>
                </c:pt>
                <c:pt idx="59">
                  <c:v>7.76</c:v>
                </c:pt>
                <c:pt idx="60">
                  <c:v>7.61</c:v>
                </c:pt>
                <c:pt idx="61">
                  <c:v>7.44</c:v>
                </c:pt>
                <c:pt idx="62">
                  <c:v>6.94</c:v>
                </c:pt>
                <c:pt idx="63">
                  <c:v>7.13</c:v>
                </c:pt>
                <c:pt idx="64">
                  <c:v>6.95</c:v>
                </c:pt>
                <c:pt idx="65">
                  <c:v>6.38</c:v>
                </c:pt>
                <c:pt idx="66">
                  <c:v>6.81</c:v>
                </c:pt>
                <c:pt idx="67">
                  <c:v>6.34</c:v>
                </c:pt>
                <c:pt idx="68">
                  <c:v>6.55</c:v>
                </c:pt>
                <c:pt idx="69">
                  <c:v>6.52</c:v>
                </c:pt>
                <c:pt idx="70">
                  <c:v>6.47</c:v>
                </c:pt>
                <c:pt idx="71">
                  <c:v>6.47</c:v>
                </c:pt>
                <c:pt idx="72">
                  <c:v>6.5</c:v>
                </c:pt>
                <c:pt idx="73">
                  <c:v>6.19</c:v>
                </c:pt>
                <c:pt idx="74">
                  <c:v>6.09</c:v>
                </c:pt>
                <c:pt idx="75">
                  <c:v>6.38</c:v>
                </c:pt>
                <c:pt idx="76">
                  <c:v>6.46</c:v>
                </c:pt>
                <c:pt idx="77">
                  <c:v>6.26</c:v>
                </c:pt>
                <c:pt idx="78">
                  <c:v>5.71</c:v>
                </c:pt>
                <c:pt idx="79">
                  <c:v>5.77</c:v>
                </c:pt>
                <c:pt idx="80">
                  <c:v>5.38</c:v>
                </c:pt>
                <c:pt idx="81">
                  <c:v>5.72</c:v>
                </c:pt>
                <c:pt idx="82">
                  <c:v>5.62</c:v>
                </c:pt>
                <c:pt idx="83">
                  <c:v>5.32</c:v>
                </c:pt>
                <c:pt idx="84">
                  <c:v>4.92</c:v>
                </c:pt>
                <c:pt idx="85">
                  <c:v>4.73</c:v>
                </c:pt>
                <c:pt idx="86">
                  <c:v>4.87</c:v>
                </c:pt>
                <c:pt idx="87">
                  <c:v>5.09</c:v>
                </c:pt>
                <c:pt idx="88">
                  <c:v>5.28</c:v>
                </c:pt>
                <c:pt idx="89">
                  <c:v>5.41</c:v>
                </c:pt>
                <c:pt idx="90">
                  <c:v>5.11</c:v>
                </c:pt>
                <c:pt idx="91">
                  <c:v>4.97</c:v>
                </c:pt>
                <c:pt idx="92">
                  <c:v>4.78</c:v>
                </c:pt>
                <c:pt idx="93">
                  <c:v>4.92</c:v>
                </c:pt>
                <c:pt idx="94">
                  <c:v>4.86</c:v>
                </c:pt>
                <c:pt idx="95">
                  <c:v>4.72</c:v>
                </c:pt>
                <c:pt idx="96">
                  <c:v>4.98</c:v>
                </c:pt>
                <c:pt idx="97">
                  <c:v>4.89</c:v>
                </c:pt>
                <c:pt idx="98">
                  <c:v>5.18</c:v>
                </c:pt>
                <c:pt idx="99">
                  <c:v>5.04</c:v>
                </c:pt>
                <c:pt idx="100">
                  <c:v>4.8</c:v>
                </c:pt>
                <c:pt idx="101">
                  <c:v>4.8</c:v>
                </c:pt>
                <c:pt idx="102">
                  <c:v>4.78</c:v>
                </c:pt>
                <c:pt idx="103">
                  <c:v>4.73</c:v>
                </c:pt>
                <c:pt idx="104">
                  <c:v>4.65</c:v>
                </c:pt>
                <c:pt idx="105">
                  <c:v>4.63</c:v>
                </c:pt>
                <c:pt idx="106">
                  <c:v>4.55</c:v>
                </c:pt>
                <c:pt idx="107">
                  <c:v>4.56</c:v>
                </c:pt>
                <c:pt idx="108">
                  <c:v>4.5</c:v>
                </c:pt>
                <c:pt idx="109">
                  <c:v>4.47</c:v>
                </c:pt>
                <c:pt idx="110">
                  <c:v>4.47</c:v>
                </c:pt>
                <c:pt idx="111">
                  <c:v>4.5</c:v>
                </c:pt>
                <c:pt idx="112">
                  <c:v>4.5</c:v>
                </c:pt>
                <c:pt idx="113">
                  <c:v>4.43</c:v>
                </c:pt>
                <c:pt idx="114">
                  <c:v>4.54</c:v>
                </c:pt>
                <c:pt idx="115">
                  <c:v>4.51</c:v>
                </c:pt>
                <c:pt idx="116">
                  <c:v>4.42</c:v>
                </c:pt>
                <c:pt idx="117">
                  <c:v>4.37</c:v>
                </c:pt>
                <c:pt idx="118">
                  <c:v>4.35</c:v>
                </c:pt>
                <c:pt idx="119">
                  <c:v>4.41</c:v>
                </c:pt>
                <c:pt idx="120">
                  <c:v>4.33</c:v>
                </c:pt>
                <c:pt idx="121">
                  <c:v>4.32</c:v>
                </c:pt>
                <c:pt idx="122">
                  <c:v>4.35</c:v>
                </c:pt>
                <c:pt idx="123">
                  <c:v>4.41</c:v>
                </c:pt>
                <c:pt idx="124">
                  <c:v>4.41</c:v>
                </c:pt>
                <c:pt idx="125">
                  <c:v>4.52</c:v>
                </c:pt>
                <c:pt idx="126">
                  <c:v>4.54</c:v>
                </c:pt>
                <c:pt idx="127">
                  <c:v>4.64</c:v>
                </c:pt>
                <c:pt idx="128">
                  <c:v>4.71</c:v>
                </c:pt>
                <c:pt idx="129">
                  <c:v>4.88</c:v>
                </c:pt>
                <c:pt idx="130">
                  <c:v>5</c:v>
                </c:pt>
                <c:pt idx="131">
                  <c:v>5.15</c:v>
                </c:pt>
                <c:pt idx="132">
                  <c:v>5.28</c:v>
                </c:pt>
                <c:pt idx="133">
                  <c:v>5.44</c:v>
                </c:pt>
                <c:pt idx="134">
                  <c:v>5.66</c:v>
                </c:pt>
                <c:pt idx="135">
                  <c:v>5.87</c:v>
                </c:pt>
                <c:pt idx="136">
                  <c:v>6.1</c:v>
                </c:pt>
                <c:pt idx="137">
                  <c:v>6.39</c:v>
                </c:pt>
                <c:pt idx="138">
                  <c:v>6.71</c:v>
                </c:pt>
                <c:pt idx="139">
                  <c:v>7.07</c:v>
                </c:pt>
                <c:pt idx="140">
                  <c:v>7.36</c:v>
                </c:pt>
                <c:pt idx="141">
                  <c:v>7.74</c:v>
                </c:pt>
                <c:pt idx="142">
                  <c:v>8.08</c:v>
                </c:pt>
                <c:pt idx="143">
                  <c:v>8.38</c:v>
                </c:pt>
                <c:pt idx="144">
                  <c:v>8.74</c:v>
                </c:pt>
                <c:pt idx="145">
                  <c:v>9.04</c:v>
                </c:pt>
                <c:pt idx="146">
                  <c:v>9.37</c:v>
                </c:pt>
                <c:pt idx="147">
                  <c:v>9.61</c:v>
                </c:pt>
                <c:pt idx="148">
                  <c:v>9.88</c:v>
                </c:pt>
                <c:pt idx="149">
                  <c:v>10.07</c:v>
                </c:pt>
                <c:pt idx="150">
                  <c:v>10.3</c:v>
                </c:pt>
                <c:pt idx="151">
                  <c:v>10.41</c:v>
                </c:pt>
                <c:pt idx="152">
                  <c:v>10.52</c:v>
                </c:pt>
                <c:pt idx="153">
                  <c:v>10.65</c:v>
                </c:pt>
                <c:pt idx="154">
                  <c:v>10.76</c:v>
                </c:pt>
                <c:pt idx="155">
                  <c:v>10.82</c:v>
                </c:pt>
                <c:pt idx="156">
                  <c:v>10.93</c:v>
                </c:pt>
                <c:pt idx="157">
                  <c:v>11</c:v>
                </c:pt>
                <c:pt idx="158">
                  <c:v>11.04</c:v>
                </c:pt>
                <c:pt idx="159">
                  <c:v>11.05</c:v>
                </c:pt>
                <c:pt idx="160">
                  <c:v>11.13</c:v>
                </c:pt>
                <c:pt idx="161">
                  <c:v>11.17</c:v>
                </c:pt>
                <c:pt idx="162">
                  <c:v>11.14</c:v>
                </c:pt>
                <c:pt idx="163">
                  <c:v>11.14</c:v>
                </c:pt>
                <c:pt idx="164">
                  <c:v>11.09</c:v>
                </c:pt>
                <c:pt idx="165">
                  <c:v>11.01</c:v>
                </c:pt>
                <c:pt idx="166">
                  <c:v>10.86</c:v>
                </c:pt>
                <c:pt idx="167">
                  <c:v>10.77</c:v>
                </c:pt>
                <c:pt idx="168">
                  <c:v>10.6</c:v>
                </c:pt>
                <c:pt idx="169">
                  <c:v>10.44</c:v>
                </c:pt>
                <c:pt idx="170">
                  <c:v>10.2</c:v>
                </c:pt>
                <c:pt idx="171">
                  <c:v>9.98</c:v>
                </c:pt>
                <c:pt idx="172">
                  <c:v>9.73</c:v>
                </c:pt>
                <c:pt idx="173">
                  <c:v>9.51</c:v>
                </c:pt>
                <c:pt idx="174">
                  <c:v>9.29</c:v>
                </c:pt>
                <c:pt idx="175">
                  <c:v>9.04</c:v>
                </c:pt>
                <c:pt idx="176">
                  <c:v>8.85</c:v>
                </c:pt>
                <c:pt idx="177">
                  <c:v>8.67</c:v>
                </c:pt>
                <c:pt idx="178">
                  <c:v>8.48</c:v>
                </c:pt>
                <c:pt idx="179">
                  <c:v>8.32</c:v>
                </c:pt>
                <c:pt idx="180">
                  <c:v>8.13</c:v>
                </c:pt>
                <c:pt idx="181">
                  <c:v>8.01</c:v>
                </c:pt>
                <c:pt idx="182">
                  <c:v>7.89</c:v>
                </c:pt>
                <c:pt idx="183">
                  <c:v>7.76</c:v>
                </c:pt>
                <c:pt idx="184">
                  <c:v>7.63</c:v>
                </c:pt>
                <c:pt idx="185">
                  <c:v>7.53</c:v>
                </c:pt>
                <c:pt idx="186">
                  <c:v>7.41</c:v>
                </c:pt>
                <c:pt idx="187">
                  <c:v>7.31</c:v>
                </c:pt>
                <c:pt idx="188">
                  <c:v>7.25</c:v>
                </c:pt>
                <c:pt idx="189">
                  <c:v>7.19</c:v>
                </c:pt>
                <c:pt idx="190">
                  <c:v>7.12</c:v>
                </c:pt>
                <c:pt idx="191">
                  <c:v>7.07</c:v>
                </c:pt>
                <c:pt idx="192">
                  <c:v>7.01</c:v>
                </c:pt>
                <c:pt idx="193">
                  <c:v>6.95</c:v>
                </c:pt>
                <c:pt idx="194">
                  <c:v>6.87</c:v>
                </c:pt>
                <c:pt idx="195">
                  <c:v>6.82</c:v>
                </c:pt>
                <c:pt idx="196">
                  <c:v>6.73</c:v>
                </c:pt>
                <c:pt idx="197">
                  <c:v>6.68</c:v>
                </c:pt>
                <c:pt idx="198">
                  <c:v>6.59</c:v>
                </c:pt>
                <c:pt idx="199">
                  <c:v>6.52</c:v>
                </c:pt>
                <c:pt idx="200">
                  <c:v>6.43</c:v>
                </c:pt>
                <c:pt idx="201">
                  <c:v>6.36</c:v>
                </c:pt>
                <c:pt idx="202">
                  <c:v>6.26</c:v>
                </c:pt>
                <c:pt idx="203">
                  <c:v>6.17</c:v>
                </c:pt>
                <c:pt idx="204">
                  <c:v>6.11</c:v>
                </c:pt>
                <c:pt idx="205">
                  <c:v>6.03</c:v>
                </c:pt>
                <c:pt idx="206">
                  <c:v>5.95</c:v>
                </c:pt>
                <c:pt idx="207">
                  <c:v>5.87</c:v>
                </c:pt>
                <c:pt idx="208">
                  <c:v>5.83</c:v>
                </c:pt>
                <c:pt idx="209">
                  <c:v>5.79</c:v>
                </c:pt>
                <c:pt idx="210">
                  <c:v>5.78</c:v>
                </c:pt>
                <c:pt idx="211">
                  <c:v>5.73</c:v>
                </c:pt>
                <c:pt idx="212">
                  <c:v>5.71</c:v>
                </c:pt>
                <c:pt idx="213">
                  <c:v>5.69</c:v>
                </c:pt>
                <c:pt idx="214">
                  <c:v>5.61</c:v>
                </c:pt>
                <c:pt idx="215">
                  <c:v>5.55</c:v>
                </c:pt>
                <c:pt idx="216">
                  <c:v>5.47</c:v>
                </c:pt>
                <c:pt idx="217">
                  <c:v>5.35</c:v>
                </c:pt>
                <c:pt idx="218">
                  <c:v>5.23</c:v>
                </c:pt>
                <c:pt idx="219">
                  <c:v>5.07</c:v>
                </c:pt>
                <c:pt idx="220">
                  <c:v>4.95</c:v>
                </c:pt>
                <c:pt idx="221">
                  <c:v>4.82</c:v>
                </c:pt>
                <c:pt idx="222">
                  <c:v>4.66</c:v>
                </c:pt>
                <c:pt idx="223">
                  <c:v>4.54</c:v>
                </c:pt>
                <c:pt idx="224">
                  <c:v>4.43</c:v>
                </c:pt>
                <c:pt idx="225">
                  <c:v>4.35</c:v>
                </c:pt>
                <c:pt idx="226">
                  <c:v>4.27</c:v>
                </c:pt>
                <c:pt idx="227">
                  <c:v>4.22</c:v>
                </c:pt>
                <c:pt idx="228">
                  <c:v>4.19</c:v>
                </c:pt>
                <c:pt idx="229">
                  <c:v>4.12</c:v>
                </c:pt>
                <c:pt idx="230">
                  <c:v>4.08</c:v>
                </c:pt>
                <c:pt idx="231">
                  <c:v>4.03</c:v>
                </c:pt>
                <c:pt idx="232">
                  <c:v>3.99</c:v>
                </c:pt>
                <c:pt idx="233">
                  <c:v>3.92</c:v>
                </c:pt>
                <c:pt idx="234">
                  <c:v>3.89</c:v>
                </c:pt>
                <c:pt idx="235">
                  <c:v>3.85</c:v>
                </c:pt>
                <c:pt idx="236">
                  <c:v>3.81</c:v>
                </c:pt>
                <c:pt idx="237">
                  <c:v>3.8</c:v>
                </c:pt>
                <c:pt idx="238">
                  <c:v>3.79</c:v>
                </c:pt>
                <c:pt idx="239">
                  <c:v>3.77</c:v>
                </c:pt>
                <c:pt idx="240">
                  <c:v>3.8</c:v>
                </c:pt>
                <c:pt idx="241">
                  <c:v>3.83</c:v>
                </c:pt>
                <c:pt idx="242">
                  <c:v>3.87</c:v>
                </c:pt>
                <c:pt idx="243">
                  <c:v>3.9</c:v>
                </c:pt>
                <c:pt idx="244">
                  <c:v>3.96</c:v>
                </c:pt>
                <c:pt idx="245">
                  <c:v>4</c:v>
                </c:pt>
                <c:pt idx="246">
                  <c:v>4.12</c:v>
                </c:pt>
                <c:pt idx="247">
                  <c:v>4.3</c:v>
                </c:pt>
                <c:pt idx="248">
                  <c:v>4.47</c:v>
                </c:pt>
                <c:pt idx="249">
                  <c:v>4.75</c:v>
                </c:pt>
                <c:pt idx="250">
                  <c:v>5.09</c:v>
                </c:pt>
                <c:pt idx="251">
                  <c:v>5.6</c:v>
                </c:pt>
                <c:pt idx="252">
                  <c:v>6.21</c:v>
                </c:pt>
                <c:pt idx="253">
                  <c:v>6.96</c:v>
                </c:pt>
                <c:pt idx="254">
                  <c:v>7.84</c:v>
                </c:pt>
                <c:pt idx="255">
                  <c:v>8.82</c:v>
                </c:pt>
                <c:pt idx="256">
                  <c:v>9.9</c:v>
                </c:pt>
                <c:pt idx="257">
                  <c:v>11.06</c:v>
                </c:pt>
                <c:pt idx="258">
                  <c:v>12.33</c:v>
                </c:pt>
                <c:pt idx="259">
                  <c:v>13.58</c:v>
                </c:pt>
                <c:pt idx="260">
                  <c:v>14.95</c:v>
                </c:pt>
                <c:pt idx="261">
                  <c:v>16.32</c:v>
                </c:pt>
                <c:pt idx="262">
                  <c:v>17.7</c:v>
                </c:pt>
                <c:pt idx="263">
                  <c:v>19.16</c:v>
                </c:pt>
                <c:pt idx="264">
                  <c:v>20.61</c:v>
                </c:pt>
                <c:pt idx="265">
                  <c:v>22.08</c:v>
                </c:pt>
                <c:pt idx="266">
                  <c:v>23.6</c:v>
                </c:pt>
                <c:pt idx="267">
                  <c:v>25.13</c:v>
                </c:pt>
                <c:pt idx="268">
                  <c:v>26.68</c:v>
                </c:pt>
                <c:pt idx="269">
                  <c:v>28.24</c:v>
                </c:pt>
                <c:pt idx="270">
                  <c:v>29.81</c:v>
                </c:pt>
                <c:pt idx="271">
                  <c:v>31.37</c:v>
                </c:pt>
                <c:pt idx="272">
                  <c:v>32.9</c:v>
                </c:pt>
                <c:pt idx="273">
                  <c:v>34.38</c:v>
                </c:pt>
                <c:pt idx="274">
                  <c:v>35.84</c:v>
                </c:pt>
                <c:pt idx="275">
                  <c:v>37.24</c:v>
                </c:pt>
                <c:pt idx="276">
                  <c:v>38.61</c:v>
                </c:pt>
                <c:pt idx="277">
                  <c:v>39.92</c:v>
                </c:pt>
                <c:pt idx="278">
                  <c:v>41.11</c:v>
                </c:pt>
                <c:pt idx="279">
                  <c:v>42.29</c:v>
                </c:pt>
                <c:pt idx="280">
                  <c:v>43.36</c:v>
                </c:pt>
                <c:pt idx="281">
                  <c:v>44.36</c:v>
                </c:pt>
                <c:pt idx="282">
                  <c:v>45.33</c:v>
                </c:pt>
                <c:pt idx="283">
                  <c:v>46.16</c:v>
                </c:pt>
                <c:pt idx="284">
                  <c:v>47</c:v>
                </c:pt>
                <c:pt idx="285">
                  <c:v>47.74</c:v>
                </c:pt>
                <c:pt idx="286">
                  <c:v>48.41</c:v>
                </c:pt>
                <c:pt idx="287">
                  <c:v>49.02</c:v>
                </c:pt>
                <c:pt idx="288">
                  <c:v>49.58</c:v>
                </c:pt>
                <c:pt idx="289">
                  <c:v>50.09</c:v>
                </c:pt>
                <c:pt idx="290">
                  <c:v>50.5</c:v>
                </c:pt>
                <c:pt idx="291">
                  <c:v>50.92</c:v>
                </c:pt>
                <c:pt idx="292">
                  <c:v>51.27</c:v>
                </c:pt>
                <c:pt idx="293">
                  <c:v>51.62</c:v>
                </c:pt>
                <c:pt idx="294">
                  <c:v>51.91</c:v>
                </c:pt>
                <c:pt idx="295">
                  <c:v>52.16</c:v>
                </c:pt>
                <c:pt idx="296">
                  <c:v>52.37</c:v>
                </c:pt>
                <c:pt idx="297">
                  <c:v>52.56</c:v>
                </c:pt>
                <c:pt idx="298">
                  <c:v>52.77</c:v>
                </c:pt>
                <c:pt idx="299">
                  <c:v>52.95</c:v>
                </c:pt>
                <c:pt idx="300">
                  <c:v>53.06</c:v>
                </c:pt>
                <c:pt idx="301">
                  <c:v>53.17</c:v>
                </c:pt>
                <c:pt idx="302">
                  <c:v>53.29</c:v>
                </c:pt>
                <c:pt idx="303">
                  <c:v>53.4</c:v>
                </c:pt>
                <c:pt idx="304">
                  <c:v>53.51</c:v>
                </c:pt>
                <c:pt idx="305">
                  <c:v>53.61</c:v>
                </c:pt>
                <c:pt idx="306">
                  <c:v>53.63</c:v>
                </c:pt>
                <c:pt idx="307">
                  <c:v>53.72</c:v>
                </c:pt>
                <c:pt idx="308">
                  <c:v>53.76</c:v>
                </c:pt>
                <c:pt idx="309">
                  <c:v>53.83</c:v>
                </c:pt>
                <c:pt idx="310">
                  <c:v>53.85</c:v>
                </c:pt>
                <c:pt idx="311">
                  <c:v>53.98</c:v>
                </c:pt>
                <c:pt idx="312">
                  <c:v>53.93</c:v>
                </c:pt>
                <c:pt idx="313">
                  <c:v>54.03</c:v>
                </c:pt>
                <c:pt idx="314">
                  <c:v>54.06</c:v>
                </c:pt>
                <c:pt idx="315">
                  <c:v>54.05</c:v>
                </c:pt>
                <c:pt idx="316">
                  <c:v>54.21</c:v>
                </c:pt>
                <c:pt idx="317">
                  <c:v>54.18</c:v>
                </c:pt>
                <c:pt idx="318">
                  <c:v>54.23</c:v>
                </c:pt>
                <c:pt idx="319">
                  <c:v>54.28</c:v>
                </c:pt>
                <c:pt idx="320">
                  <c:v>54.35</c:v>
                </c:pt>
                <c:pt idx="321">
                  <c:v>54.43</c:v>
                </c:pt>
                <c:pt idx="322">
                  <c:v>54.45</c:v>
                </c:pt>
                <c:pt idx="323">
                  <c:v>54.47</c:v>
                </c:pt>
                <c:pt idx="324">
                  <c:v>54.52</c:v>
                </c:pt>
                <c:pt idx="325">
                  <c:v>54.53</c:v>
                </c:pt>
                <c:pt idx="326">
                  <c:v>54.58</c:v>
                </c:pt>
                <c:pt idx="327">
                  <c:v>54.64</c:v>
                </c:pt>
                <c:pt idx="328">
                  <c:v>54.64</c:v>
                </c:pt>
                <c:pt idx="329">
                  <c:v>54.69</c:v>
                </c:pt>
                <c:pt idx="330">
                  <c:v>54.72</c:v>
                </c:pt>
                <c:pt idx="331">
                  <c:v>54.77</c:v>
                </c:pt>
                <c:pt idx="332">
                  <c:v>54.85</c:v>
                </c:pt>
                <c:pt idx="333">
                  <c:v>54.84</c:v>
                </c:pt>
                <c:pt idx="334">
                  <c:v>54.87</c:v>
                </c:pt>
                <c:pt idx="335">
                  <c:v>54.92</c:v>
                </c:pt>
                <c:pt idx="336">
                  <c:v>54.97</c:v>
                </c:pt>
                <c:pt idx="337">
                  <c:v>55.02</c:v>
                </c:pt>
                <c:pt idx="338">
                  <c:v>55.03</c:v>
                </c:pt>
                <c:pt idx="339">
                  <c:v>55.09</c:v>
                </c:pt>
                <c:pt idx="340">
                  <c:v>55.06</c:v>
                </c:pt>
                <c:pt idx="341">
                  <c:v>55.08</c:v>
                </c:pt>
                <c:pt idx="342">
                  <c:v>55.21</c:v>
                </c:pt>
                <c:pt idx="343">
                  <c:v>55.15</c:v>
                </c:pt>
                <c:pt idx="344">
                  <c:v>55.18</c:v>
                </c:pt>
                <c:pt idx="345">
                  <c:v>55.24</c:v>
                </c:pt>
                <c:pt idx="346">
                  <c:v>55.28</c:v>
                </c:pt>
                <c:pt idx="347">
                  <c:v>55.29</c:v>
                </c:pt>
                <c:pt idx="348">
                  <c:v>55.33</c:v>
                </c:pt>
                <c:pt idx="349">
                  <c:v>55.37</c:v>
                </c:pt>
                <c:pt idx="350">
                  <c:v>55.39</c:v>
                </c:pt>
                <c:pt idx="351">
                  <c:v>55.44</c:v>
                </c:pt>
                <c:pt idx="352">
                  <c:v>55.46</c:v>
                </c:pt>
                <c:pt idx="353">
                  <c:v>55.53</c:v>
                </c:pt>
                <c:pt idx="354">
                  <c:v>55.54</c:v>
                </c:pt>
                <c:pt idx="355">
                  <c:v>55.53</c:v>
                </c:pt>
                <c:pt idx="356">
                  <c:v>55.59</c:v>
                </c:pt>
                <c:pt idx="357">
                  <c:v>55.64</c:v>
                </c:pt>
                <c:pt idx="358">
                  <c:v>55.64</c:v>
                </c:pt>
                <c:pt idx="359">
                  <c:v>55.71</c:v>
                </c:pt>
                <c:pt idx="360">
                  <c:v>55.69</c:v>
                </c:pt>
                <c:pt idx="361">
                  <c:v>55.75</c:v>
                </c:pt>
                <c:pt idx="362">
                  <c:v>55.75</c:v>
                </c:pt>
                <c:pt idx="363">
                  <c:v>55.77</c:v>
                </c:pt>
                <c:pt idx="364">
                  <c:v>55.76</c:v>
                </c:pt>
                <c:pt idx="365">
                  <c:v>55.76</c:v>
                </c:pt>
                <c:pt idx="366">
                  <c:v>55.79</c:v>
                </c:pt>
                <c:pt idx="367">
                  <c:v>55.84</c:v>
                </c:pt>
                <c:pt idx="368">
                  <c:v>55.88</c:v>
                </c:pt>
                <c:pt idx="369">
                  <c:v>55.94</c:v>
                </c:pt>
                <c:pt idx="370">
                  <c:v>55.95</c:v>
                </c:pt>
                <c:pt idx="371">
                  <c:v>55.96</c:v>
                </c:pt>
                <c:pt idx="372">
                  <c:v>55.97</c:v>
                </c:pt>
                <c:pt idx="373">
                  <c:v>56</c:v>
                </c:pt>
                <c:pt idx="374">
                  <c:v>56.02</c:v>
                </c:pt>
                <c:pt idx="375">
                  <c:v>55.94</c:v>
                </c:pt>
                <c:pt idx="376">
                  <c:v>56.03</c:v>
                </c:pt>
                <c:pt idx="377">
                  <c:v>55.99</c:v>
                </c:pt>
                <c:pt idx="378">
                  <c:v>56.03</c:v>
                </c:pt>
                <c:pt idx="379">
                  <c:v>56.07</c:v>
                </c:pt>
                <c:pt idx="380">
                  <c:v>56.13</c:v>
                </c:pt>
                <c:pt idx="381">
                  <c:v>56.08</c:v>
                </c:pt>
                <c:pt idx="382">
                  <c:v>56.12</c:v>
                </c:pt>
                <c:pt idx="383">
                  <c:v>56.16</c:v>
                </c:pt>
                <c:pt idx="384">
                  <c:v>56.17</c:v>
                </c:pt>
                <c:pt idx="385">
                  <c:v>56.12</c:v>
                </c:pt>
                <c:pt idx="386">
                  <c:v>56.17</c:v>
                </c:pt>
                <c:pt idx="387">
                  <c:v>56.12</c:v>
                </c:pt>
                <c:pt idx="388">
                  <c:v>56.18</c:v>
                </c:pt>
                <c:pt idx="389">
                  <c:v>56.16</c:v>
                </c:pt>
                <c:pt idx="390">
                  <c:v>56.18</c:v>
                </c:pt>
                <c:pt idx="391">
                  <c:v>56.14</c:v>
                </c:pt>
                <c:pt idx="392">
                  <c:v>56.11</c:v>
                </c:pt>
                <c:pt idx="393">
                  <c:v>56.09</c:v>
                </c:pt>
                <c:pt idx="394">
                  <c:v>56.15</c:v>
                </c:pt>
                <c:pt idx="395">
                  <c:v>56.17</c:v>
                </c:pt>
                <c:pt idx="396">
                  <c:v>56.02</c:v>
                </c:pt>
                <c:pt idx="397">
                  <c:v>56.13</c:v>
                </c:pt>
                <c:pt idx="398">
                  <c:v>56.06</c:v>
                </c:pt>
                <c:pt idx="399">
                  <c:v>56</c:v>
                </c:pt>
                <c:pt idx="400">
                  <c:v>56.02</c:v>
                </c:pt>
                <c:pt idx="401">
                  <c:v>55.9</c:v>
                </c:pt>
                <c:pt idx="402">
                  <c:v>55.95</c:v>
                </c:pt>
                <c:pt idx="403">
                  <c:v>55.9</c:v>
                </c:pt>
                <c:pt idx="404">
                  <c:v>55.78</c:v>
                </c:pt>
                <c:pt idx="405">
                  <c:v>55.68</c:v>
                </c:pt>
                <c:pt idx="406">
                  <c:v>55.65</c:v>
                </c:pt>
                <c:pt idx="407">
                  <c:v>55.64</c:v>
                </c:pt>
                <c:pt idx="408">
                  <c:v>55.41</c:v>
                </c:pt>
                <c:pt idx="409">
                  <c:v>55.41</c:v>
                </c:pt>
                <c:pt idx="410">
                  <c:v>55.28</c:v>
                </c:pt>
                <c:pt idx="411">
                  <c:v>55.03</c:v>
                </c:pt>
                <c:pt idx="412">
                  <c:v>55.13</c:v>
                </c:pt>
                <c:pt idx="413">
                  <c:v>55.05</c:v>
                </c:pt>
                <c:pt idx="414">
                  <c:v>54.79</c:v>
                </c:pt>
                <c:pt idx="415">
                  <c:v>54.58</c:v>
                </c:pt>
                <c:pt idx="416">
                  <c:v>54.72</c:v>
                </c:pt>
                <c:pt idx="417">
                  <c:v>54.26</c:v>
                </c:pt>
                <c:pt idx="418">
                  <c:v>54.24</c:v>
                </c:pt>
                <c:pt idx="419">
                  <c:v>53.94</c:v>
                </c:pt>
                <c:pt idx="420">
                  <c:v>53.76</c:v>
                </c:pt>
                <c:pt idx="421">
                  <c:v>53.79</c:v>
                </c:pt>
                <c:pt idx="422">
                  <c:v>53.38</c:v>
                </c:pt>
                <c:pt idx="423">
                  <c:v>53.44</c:v>
                </c:pt>
                <c:pt idx="424">
                  <c:v>53.23</c:v>
                </c:pt>
                <c:pt idx="425">
                  <c:v>53.32</c:v>
                </c:pt>
                <c:pt idx="426">
                  <c:v>52.99</c:v>
                </c:pt>
                <c:pt idx="427">
                  <c:v>53</c:v>
                </c:pt>
                <c:pt idx="428">
                  <c:v>52.73</c:v>
                </c:pt>
                <c:pt idx="429">
                  <c:v>52.52</c:v>
                </c:pt>
                <c:pt idx="430">
                  <c:v>52.51</c:v>
                </c:pt>
                <c:pt idx="431">
                  <c:v>52.32</c:v>
                </c:pt>
                <c:pt idx="432">
                  <c:v>52.47</c:v>
                </c:pt>
                <c:pt idx="433">
                  <c:v>52.42</c:v>
                </c:pt>
                <c:pt idx="434">
                  <c:v>52.44</c:v>
                </c:pt>
                <c:pt idx="435">
                  <c:v>52.06</c:v>
                </c:pt>
                <c:pt idx="436">
                  <c:v>52.44</c:v>
                </c:pt>
                <c:pt idx="437">
                  <c:v>52.35</c:v>
                </c:pt>
                <c:pt idx="438">
                  <c:v>52.2</c:v>
                </c:pt>
                <c:pt idx="439">
                  <c:v>52.01</c:v>
                </c:pt>
                <c:pt idx="440">
                  <c:v>52.42</c:v>
                </c:pt>
                <c:pt idx="441">
                  <c:v>52.03</c:v>
                </c:pt>
                <c:pt idx="442">
                  <c:v>52.25</c:v>
                </c:pt>
                <c:pt idx="443">
                  <c:v>52.33</c:v>
                </c:pt>
                <c:pt idx="444">
                  <c:v>52.07</c:v>
                </c:pt>
                <c:pt idx="445">
                  <c:v>52.4</c:v>
                </c:pt>
                <c:pt idx="446">
                  <c:v>52.47</c:v>
                </c:pt>
                <c:pt idx="447">
                  <c:v>52.21</c:v>
                </c:pt>
                <c:pt idx="448">
                  <c:v>52.36</c:v>
                </c:pt>
                <c:pt idx="449">
                  <c:v>52.45</c:v>
                </c:pt>
                <c:pt idx="450">
                  <c:v>52.41</c:v>
                </c:pt>
                <c:pt idx="451">
                  <c:v>52.68</c:v>
                </c:pt>
                <c:pt idx="452">
                  <c:v>52.6</c:v>
                </c:pt>
                <c:pt idx="453">
                  <c:v>53.22</c:v>
                </c:pt>
                <c:pt idx="454">
                  <c:v>52.7</c:v>
                </c:pt>
                <c:pt idx="455">
                  <c:v>53.17</c:v>
                </c:pt>
                <c:pt idx="456">
                  <c:v>53.21</c:v>
                </c:pt>
                <c:pt idx="457">
                  <c:v>53.29</c:v>
                </c:pt>
                <c:pt idx="458">
                  <c:v>53.28</c:v>
                </c:pt>
                <c:pt idx="459">
                  <c:v>53.18</c:v>
                </c:pt>
                <c:pt idx="460">
                  <c:v>52.99</c:v>
                </c:pt>
                <c:pt idx="461">
                  <c:v>52.76</c:v>
                </c:pt>
                <c:pt idx="462">
                  <c:v>53.04</c:v>
                </c:pt>
                <c:pt idx="463">
                  <c:v>53.42</c:v>
                </c:pt>
                <c:pt idx="464">
                  <c:v>53.56</c:v>
                </c:pt>
                <c:pt idx="465">
                  <c:v>53.08</c:v>
                </c:pt>
                <c:pt idx="466">
                  <c:v>52.45</c:v>
                </c:pt>
                <c:pt idx="467">
                  <c:v>53.18</c:v>
                </c:pt>
                <c:pt idx="468">
                  <c:v>53.56</c:v>
                </c:pt>
                <c:pt idx="469">
                  <c:v>53.3</c:v>
                </c:pt>
                <c:pt idx="470">
                  <c:v>52.58</c:v>
                </c:pt>
                <c:pt idx="471">
                  <c:v>52.56</c:v>
                </c:pt>
                <c:pt idx="472">
                  <c:v>53.35</c:v>
                </c:pt>
                <c:pt idx="473">
                  <c:v>52.59</c:v>
                </c:pt>
                <c:pt idx="474">
                  <c:v>53.46</c:v>
                </c:pt>
                <c:pt idx="475">
                  <c:v>53.58</c:v>
                </c:pt>
                <c:pt idx="476">
                  <c:v>52.74</c:v>
                </c:pt>
                <c:pt idx="477">
                  <c:v>51.99</c:v>
                </c:pt>
                <c:pt idx="478">
                  <c:v>52.69</c:v>
                </c:pt>
                <c:pt idx="479">
                  <c:v>51.72</c:v>
                </c:pt>
                <c:pt idx="480">
                  <c:v>52.78</c:v>
                </c:pt>
                <c:pt idx="481">
                  <c:v>51.82</c:v>
                </c:pt>
                <c:pt idx="482">
                  <c:v>51.76</c:v>
                </c:pt>
                <c:pt idx="483">
                  <c:v>52.12</c:v>
                </c:pt>
                <c:pt idx="484">
                  <c:v>52.4</c:v>
                </c:pt>
                <c:pt idx="485">
                  <c:v>52.33</c:v>
                </c:pt>
                <c:pt idx="486">
                  <c:v>51.5</c:v>
                </c:pt>
                <c:pt idx="487">
                  <c:v>49.79</c:v>
                </c:pt>
                <c:pt idx="488">
                  <c:v>47.55</c:v>
                </c:pt>
                <c:pt idx="489">
                  <c:v>45.66</c:v>
                </c:pt>
                <c:pt idx="490">
                  <c:v>44.58</c:v>
                </c:pt>
                <c:pt idx="491">
                  <c:v>44.11</c:v>
                </c:pt>
                <c:pt idx="492">
                  <c:v>43.93</c:v>
                </c:pt>
                <c:pt idx="493">
                  <c:v>44.21</c:v>
                </c:pt>
                <c:pt idx="494">
                  <c:v>44.52</c:v>
                </c:pt>
                <c:pt idx="495">
                  <c:v>44.93</c:v>
                </c:pt>
                <c:pt idx="496">
                  <c:v>44.93</c:v>
                </c:pt>
                <c:pt idx="497">
                  <c:v>44.48</c:v>
                </c:pt>
                <c:pt idx="498">
                  <c:v>43.56</c:v>
                </c:pt>
                <c:pt idx="499">
                  <c:v>42.05</c:v>
                </c:pt>
                <c:pt idx="500">
                  <c:v>39.97</c:v>
                </c:pt>
                <c:pt idx="501">
                  <c:v>37.6</c:v>
                </c:pt>
                <c:pt idx="502">
                  <c:v>34.89</c:v>
                </c:pt>
                <c:pt idx="503">
                  <c:v>31.72</c:v>
                </c:pt>
                <c:pt idx="504">
                  <c:v>26.96</c:v>
                </c:pt>
                <c:pt idx="505">
                  <c:v>21.25</c:v>
                </c:pt>
                <c:pt idx="506">
                  <c:v>16.69</c:v>
                </c:pt>
                <c:pt idx="507">
                  <c:v>14.14</c:v>
                </c:pt>
                <c:pt idx="508">
                  <c:v>13</c:v>
                </c:pt>
                <c:pt idx="509">
                  <c:v>12.63</c:v>
                </c:pt>
                <c:pt idx="510">
                  <c:v>12.83</c:v>
                </c:pt>
                <c:pt idx="511">
                  <c:v>13.64</c:v>
                </c:pt>
                <c:pt idx="512">
                  <c:v>14.62</c:v>
                </c:pt>
                <c:pt idx="513">
                  <c:v>15.76</c:v>
                </c:pt>
                <c:pt idx="514">
                  <c:v>17.02</c:v>
                </c:pt>
                <c:pt idx="515">
                  <c:v>18.34</c:v>
                </c:pt>
                <c:pt idx="516">
                  <c:v>19.69</c:v>
                </c:pt>
                <c:pt idx="517">
                  <c:v>20.91</c:v>
                </c:pt>
                <c:pt idx="518">
                  <c:v>22.03</c:v>
                </c:pt>
                <c:pt idx="519">
                  <c:v>22.87</c:v>
                </c:pt>
                <c:pt idx="520">
                  <c:v>23.69</c:v>
                </c:pt>
                <c:pt idx="521">
                  <c:v>24.34</c:v>
                </c:pt>
                <c:pt idx="522">
                  <c:v>24.89</c:v>
                </c:pt>
                <c:pt idx="523">
                  <c:v>25.29</c:v>
                </c:pt>
                <c:pt idx="524">
                  <c:v>25.65</c:v>
                </c:pt>
                <c:pt idx="525">
                  <c:v>25.88</c:v>
                </c:pt>
                <c:pt idx="526">
                  <c:v>25.99</c:v>
                </c:pt>
                <c:pt idx="527">
                  <c:v>25.84</c:v>
                </c:pt>
                <c:pt idx="528">
                  <c:v>25.53</c:v>
                </c:pt>
                <c:pt idx="529">
                  <c:v>25.06</c:v>
                </c:pt>
                <c:pt idx="530">
                  <c:v>24.48</c:v>
                </c:pt>
                <c:pt idx="531">
                  <c:v>23.8</c:v>
                </c:pt>
                <c:pt idx="532">
                  <c:v>23.26</c:v>
                </c:pt>
                <c:pt idx="533">
                  <c:v>22.8</c:v>
                </c:pt>
                <c:pt idx="534">
                  <c:v>22.5</c:v>
                </c:pt>
                <c:pt idx="535">
                  <c:v>22.37</c:v>
                </c:pt>
                <c:pt idx="536">
                  <c:v>21.73</c:v>
                </c:pt>
                <c:pt idx="537">
                  <c:v>21.25</c:v>
                </c:pt>
                <c:pt idx="538">
                  <c:v>20.84</c:v>
                </c:pt>
                <c:pt idx="539">
                  <c:v>19.67</c:v>
                </c:pt>
                <c:pt idx="540">
                  <c:v>17.87</c:v>
                </c:pt>
                <c:pt idx="541">
                  <c:v>15.07</c:v>
                </c:pt>
                <c:pt idx="542">
                  <c:v>12.25</c:v>
                </c:pt>
                <c:pt idx="543">
                  <c:v>10.5</c:v>
                </c:pt>
                <c:pt idx="544">
                  <c:v>9.34</c:v>
                </c:pt>
                <c:pt idx="545">
                  <c:v>8.94</c:v>
                </c:pt>
                <c:pt idx="546">
                  <c:v>8.56</c:v>
                </c:pt>
                <c:pt idx="547">
                  <c:v>8.64</c:v>
                </c:pt>
                <c:pt idx="548">
                  <c:v>8.6</c:v>
                </c:pt>
                <c:pt idx="549">
                  <c:v>8.99</c:v>
                </c:pt>
                <c:pt idx="550">
                  <c:v>9.09</c:v>
                </c:pt>
                <c:pt idx="551">
                  <c:v>9.64</c:v>
                </c:pt>
                <c:pt idx="552">
                  <c:v>9.89</c:v>
                </c:pt>
                <c:pt idx="553">
                  <c:v>10.43</c:v>
                </c:pt>
                <c:pt idx="554">
                  <c:v>10.74</c:v>
                </c:pt>
                <c:pt idx="555">
                  <c:v>11.2</c:v>
                </c:pt>
                <c:pt idx="556">
                  <c:v>11.39</c:v>
                </c:pt>
                <c:pt idx="557">
                  <c:v>11.95</c:v>
                </c:pt>
                <c:pt idx="558">
                  <c:v>12.15</c:v>
                </c:pt>
                <c:pt idx="559">
                  <c:v>12.65</c:v>
                </c:pt>
                <c:pt idx="560">
                  <c:v>12.76</c:v>
                </c:pt>
                <c:pt idx="561">
                  <c:v>13.22</c:v>
                </c:pt>
                <c:pt idx="562">
                  <c:v>13.22</c:v>
                </c:pt>
                <c:pt idx="563">
                  <c:v>13.64</c:v>
                </c:pt>
                <c:pt idx="564">
                  <c:v>13.57</c:v>
                </c:pt>
                <c:pt idx="565">
                  <c:v>13.86</c:v>
                </c:pt>
                <c:pt idx="566">
                  <c:v>13.6</c:v>
                </c:pt>
                <c:pt idx="567">
                  <c:v>13.96</c:v>
                </c:pt>
                <c:pt idx="568">
                  <c:v>13.71</c:v>
                </c:pt>
                <c:pt idx="569">
                  <c:v>13.77</c:v>
                </c:pt>
                <c:pt idx="570">
                  <c:v>12.88</c:v>
                </c:pt>
                <c:pt idx="571">
                  <c:v>12.89</c:v>
                </c:pt>
                <c:pt idx="572">
                  <c:v>12.14</c:v>
                </c:pt>
                <c:pt idx="573">
                  <c:v>12.24</c:v>
                </c:pt>
                <c:pt idx="574">
                  <c:v>11.47</c:v>
                </c:pt>
                <c:pt idx="575">
                  <c:v>11.65</c:v>
                </c:pt>
                <c:pt idx="576">
                  <c:v>11.02</c:v>
                </c:pt>
                <c:pt idx="577">
                  <c:v>11.18</c:v>
                </c:pt>
                <c:pt idx="578">
                  <c:v>10.45</c:v>
                </c:pt>
                <c:pt idx="579">
                  <c:v>10.69</c:v>
                </c:pt>
                <c:pt idx="580">
                  <c:v>9.98</c:v>
                </c:pt>
                <c:pt idx="581">
                  <c:v>10.36</c:v>
                </c:pt>
                <c:pt idx="582">
                  <c:v>9.74</c:v>
                </c:pt>
                <c:pt idx="583">
                  <c:v>9.92</c:v>
                </c:pt>
                <c:pt idx="584">
                  <c:v>9.07</c:v>
                </c:pt>
                <c:pt idx="585">
                  <c:v>9.56</c:v>
                </c:pt>
                <c:pt idx="586">
                  <c:v>8.52</c:v>
                </c:pt>
                <c:pt idx="587">
                  <c:v>8.9</c:v>
                </c:pt>
                <c:pt idx="588">
                  <c:v>8.62</c:v>
                </c:pt>
                <c:pt idx="589">
                  <c:v>8.63</c:v>
                </c:pt>
                <c:pt idx="590">
                  <c:v>7.81</c:v>
                </c:pt>
                <c:pt idx="591">
                  <c:v>8.53</c:v>
                </c:pt>
                <c:pt idx="592">
                  <c:v>7.61</c:v>
                </c:pt>
                <c:pt idx="593">
                  <c:v>8.37</c:v>
                </c:pt>
                <c:pt idx="594">
                  <c:v>7.94</c:v>
                </c:pt>
                <c:pt idx="595">
                  <c:v>9.16</c:v>
                </c:pt>
                <c:pt idx="596">
                  <c:v>7.95</c:v>
                </c:pt>
                <c:pt idx="597">
                  <c:v>9.48</c:v>
                </c:pt>
                <c:pt idx="598">
                  <c:v>10.16</c:v>
                </c:pt>
                <c:pt idx="599">
                  <c:v>10.7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T985N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School!$C$5:$C$604</c:f>
              <c:numCache>
                <c:ptCount val="600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19.05</c:v>
                </c:pt>
                <c:pt idx="6">
                  <c:v>16.67</c:v>
                </c:pt>
                <c:pt idx="7">
                  <c:v>19.45</c:v>
                </c:pt>
                <c:pt idx="8">
                  <c:v>20.64</c:v>
                </c:pt>
                <c:pt idx="9">
                  <c:v>21.84</c:v>
                </c:pt>
                <c:pt idx="10">
                  <c:v>25</c:v>
                </c:pt>
                <c:pt idx="11">
                  <c:v>24.03</c:v>
                </c:pt>
                <c:pt idx="12">
                  <c:v>25.46</c:v>
                </c:pt>
                <c:pt idx="13">
                  <c:v>25.4</c:v>
                </c:pt>
                <c:pt idx="14">
                  <c:v>23.29</c:v>
                </c:pt>
                <c:pt idx="15">
                  <c:v>22.35</c:v>
                </c:pt>
                <c:pt idx="16">
                  <c:v>24.84</c:v>
                </c:pt>
                <c:pt idx="17">
                  <c:v>23.88</c:v>
                </c:pt>
                <c:pt idx="18">
                  <c:v>23.28</c:v>
                </c:pt>
                <c:pt idx="19">
                  <c:v>25.43</c:v>
                </c:pt>
                <c:pt idx="20">
                  <c:v>19.9</c:v>
                </c:pt>
                <c:pt idx="21">
                  <c:v>23.9</c:v>
                </c:pt>
                <c:pt idx="22">
                  <c:v>23.82</c:v>
                </c:pt>
                <c:pt idx="23">
                  <c:v>21.74</c:v>
                </c:pt>
                <c:pt idx="24">
                  <c:v>22.85</c:v>
                </c:pt>
                <c:pt idx="25">
                  <c:v>21.83</c:v>
                </c:pt>
                <c:pt idx="26">
                  <c:v>22.74</c:v>
                </c:pt>
                <c:pt idx="27">
                  <c:v>23.19</c:v>
                </c:pt>
                <c:pt idx="28">
                  <c:v>21.55</c:v>
                </c:pt>
                <c:pt idx="29">
                  <c:v>18.89</c:v>
                </c:pt>
                <c:pt idx="30">
                  <c:v>20.28</c:v>
                </c:pt>
                <c:pt idx="31">
                  <c:v>18.6</c:v>
                </c:pt>
                <c:pt idx="32">
                  <c:v>20.25</c:v>
                </c:pt>
                <c:pt idx="33">
                  <c:v>18.7</c:v>
                </c:pt>
                <c:pt idx="34">
                  <c:v>17.25</c:v>
                </c:pt>
                <c:pt idx="35">
                  <c:v>17.98</c:v>
                </c:pt>
                <c:pt idx="36">
                  <c:v>15.2</c:v>
                </c:pt>
                <c:pt idx="37">
                  <c:v>16.83</c:v>
                </c:pt>
                <c:pt idx="38">
                  <c:v>14.94</c:v>
                </c:pt>
                <c:pt idx="39">
                  <c:v>15.21</c:v>
                </c:pt>
                <c:pt idx="40">
                  <c:v>15.17</c:v>
                </c:pt>
                <c:pt idx="41">
                  <c:v>13.33</c:v>
                </c:pt>
                <c:pt idx="42">
                  <c:v>13.48</c:v>
                </c:pt>
                <c:pt idx="43">
                  <c:v>12.56</c:v>
                </c:pt>
                <c:pt idx="44">
                  <c:v>12.8</c:v>
                </c:pt>
                <c:pt idx="45">
                  <c:v>11.07</c:v>
                </c:pt>
                <c:pt idx="46">
                  <c:v>11.4</c:v>
                </c:pt>
                <c:pt idx="47">
                  <c:v>10.81</c:v>
                </c:pt>
                <c:pt idx="48">
                  <c:v>10.18</c:v>
                </c:pt>
                <c:pt idx="49">
                  <c:v>10.37</c:v>
                </c:pt>
                <c:pt idx="50">
                  <c:v>9.88</c:v>
                </c:pt>
                <c:pt idx="51">
                  <c:v>8.85</c:v>
                </c:pt>
                <c:pt idx="52">
                  <c:v>8.65</c:v>
                </c:pt>
                <c:pt idx="53">
                  <c:v>7.66</c:v>
                </c:pt>
                <c:pt idx="54">
                  <c:v>8.26</c:v>
                </c:pt>
                <c:pt idx="55">
                  <c:v>7.23</c:v>
                </c:pt>
                <c:pt idx="56">
                  <c:v>7.95</c:v>
                </c:pt>
                <c:pt idx="57">
                  <c:v>7.35</c:v>
                </c:pt>
                <c:pt idx="58">
                  <c:v>7.22</c:v>
                </c:pt>
                <c:pt idx="59">
                  <c:v>6.84</c:v>
                </c:pt>
                <c:pt idx="60">
                  <c:v>6.86</c:v>
                </c:pt>
                <c:pt idx="61">
                  <c:v>6.6</c:v>
                </c:pt>
                <c:pt idx="62">
                  <c:v>6.05</c:v>
                </c:pt>
                <c:pt idx="63">
                  <c:v>5.99</c:v>
                </c:pt>
                <c:pt idx="64">
                  <c:v>6.12</c:v>
                </c:pt>
                <c:pt idx="65">
                  <c:v>6.05</c:v>
                </c:pt>
                <c:pt idx="66">
                  <c:v>5.78</c:v>
                </c:pt>
                <c:pt idx="67">
                  <c:v>5.67</c:v>
                </c:pt>
                <c:pt idx="68">
                  <c:v>5.62</c:v>
                </c:pt>
                <c:pt idx="69">
                  <c:v>5.66</c:v>
                </c:pt>
                <c:pt idx="70">
                  <c:v>5.64</c:v>
                </c:pt>
                <c:pt idx="71">
                  <c:v>5.63</c:v>
                </c:pt>
                <c:pt idx="72">
                  <c:v>5.36</c:v>
                </c:pt>
                <c:pt idx="73">
                  <c:v>5.62</c:v>
                </c:pt>
                <c:pt idx="74">
                  <c:v>5.4</c:v>
                </c:pt>
                <c:pt idx="75">
                  <c:v>5.76</c:v>
                </c:pt>
                <c:pt idx="76">
                  <c:v>5.87</c:v>
                </c:pt>
                <c:pt idx="77">
                  <c:v>5.21</c:v>
                </c:pt>
                <c:pt idx="78">
                  <c:v>5.08</c:v>
                </c:pt>
                <c:pt idx="79">
                  <c:v>4.96</c:v>
                </c:pt>
                <c:pt idx="80">
                  <c:v>4.84</c:v>
                </c:pt>
                <c:pt idx="81">
                  <c:v>4.95</c:v>
                </c:pt>
                <c:pt idx="82">
                  <c:v>5.07</c:v>
                </c:pt>
                <c:pt idx="83">
                  <c:v>4.46</c:v>
                </c:pt>
                <c:pt idx="84">
                  <c:v>4.34</c:v>
                </c:pt>
                <c:pt idx="85">
                  <c:v>4.17</c:v>
                </c:pt>
                <c:pt idx="86">
                  <c:v>4.3</c:v>
                </c:pt>
                <c:pt idx="87">
                  <c:v>4.43</c:v>
                </c:pt>
                <c:pt idx="88">
                  <c:v>4.57</c:v>
                </c:pt>
                <c:pt idx="89">
                  <c:v>4.49</c:v>
                </c:pt>
                <c:pt idx="90">
                  <c:v>4.45</c:v>
                </c:pt>
                <c:pt idx="91">
                  <c:v>4.23</c:v>
                </c:pt>
                <c:pt idx="92">
                  <c:v>4.27</c:v>
                </c:pt>
                <c:pt idx="93">
                  <c:v>4.14</c:v>
                </c:pt>
                <c:pt idx="94">
                  <c:v>4.31</c:v>
                </c:pt>
                <c:pt idx="95">
                  <c:v>4.18</c:v>
                </c:pt>
                <c:pt idx="96">
                  <c:v>4.23</c:v>
                </c:pt>
                <c:pt idx="97">
                  <c:v>4.43</c:v>
                </c:pt>
                <c:pt idx="98">
                  <c:v>4.26</c:v>
                </c:pt>
                <c:pt idx="99">
                  <c:v>4.38</c:v>
                </c:pt>
                <c:pt idx="100">
                  <c:v>4.2</c:v>
                </c:pt>
                <c:pt idx="101">
                  <c:v>4.17</c:v>
                </c:pt>
                <c:pt idx="102">
                  <c:v>4.05</c:v>
                </c:pt>
                <c:pt idx="103">
                  <c:v>4.03</c:v>
                </c:pt>
                <c:pt idx="104">
                  <c:v>3.97</c:v>
                </c:pt>
                <c:pt idx="105">
                  <c:v>4.03</c:v>
                </c:pt>
                <c:pt idx="106">
                  <c:v>4.04</c:v>
                </c:pt>
                <c:pt idx="107">
                  <c:v>3.83</c:v>
                </c:pt>
                <c:pt idx="108">
                  <c:v>3.98</c:v>
                </c:pt>
                <c:pt idx="109">
                  <c:v>3.91</c:v>
                </c:pt>
                <c:pt idx="110">
                  <c:v>3.95</c:v>
                </c:pt>
                <c:pt idx="111">
                  <c:v>3.96</c:v>
                </c:pt>
                <c:pt idx="112">
                  <c:v>3.9</c:v>
                </c:pt>
                <c:pt idx="113">
                  <c:v>3.91</c:v>
                </c:pt>
                <c:pt idx="114">
                  <c:v>4.01</c:v>
                </c:pt>
                <c:pt idx="115">
                  <c:v>3.94</c:v>
                </c:pt>
                <c:pt idx="116">
                  <c:v>3.82</c:v>
                </c:pt>
                <c:pt idx="117">
                  <c:v>3.84</c:v>
                </c:pt>
                <c:pt idx="118">
                  <c:v>3.85</c:v>
                </c:pt>
                <c:pt idx="119">
                  <c:v>3.81</c:v>
                </c:pt>
                <c:pt idx="120">
                  <c:v>3.8</c:v>
                </c:pt>
                <c:pt idx="121">
                  <c:v>3.76</c:v>
                </c:pt>
                <c:pt idx="122">
                  <c:v>3.87</c:v>
                </c:pt>
                <c:pt idx="123">
                  <c:v>3.86</c:v>
                </c:pt>
                <c:pt idx="124">
                  <c:v>3.92</c:v>
                </c:pt>
                <c:pt idx="125">
                  <c:v>3.99</c:v>
                </c:pt>
                <c:pt idx="126">
                  <c:v>3.95</c:v>
                </c:pt>
                <c:pt idx="127">
                  <c:v>4.03</c:v>
                </c:pt>
                <c:pt idx="128">
                  <c:v>4.15</c:v>
                </c:pt>
                <c:pt idx="129">
                  <c:v>4.3</c:v>
                </c:pt>
                <c:pt idx="130">
                  <c:v>4.31</c:v>
                </c:pt>
                <c:pt idx="131">
                  <c:v>4.47</c:v>
                </c:pt>
                <c:pt idx="132">
                  <c:v>4.59</c:v>
                </c:pt>
                <c:pt idx="133">
                  <c:v>4.76</c:v>
                </c:pt>
                <c:pt idx="134">
                  <c:v>4.93</c:v>
                </c:pt>
                <c:pt idx="135">
                  <c:v>5.13</c:v>
                </c:pt>
                <c:pt idx="136">
                  <c:v>5.29</c:v>
                </c:pt>
                <c:pt idx="137">
                  <c:v>5.56</c:v>
                </c:pt>
                <c:pt idx="138">
                  <c:v>5.78</c:v>
                </c:pt>
                <c:pt idx="139">
                  <c:v>6.06</c:v>
                </c:pt>
                <c:pt idx="140">
                  <c:v>6.38</c:v>
                </c:pt>
                <c:pt idx="141">
                  <c:v>6.6</c:v>
                </c:pt>
                <c:pt idx="142">
                  <c:v>6.95</c:v>
                </c:pt>
                <c:pt idx="143">
                  <c:v>7.21</c:v>
                </c:pt>
                <c:pt idx="144">
                  <c:v>7.53</c:v>
                </c:pt>
                <c:pt idx="145">
                  <c:v>7.77</c:v>
                </c:pt>
                <c:pt idx="146">
                  <c:v>8.04</c:v>
                </c:pt>
                <c:pt idx="147">
                  <c:v>8.27</c:v>
                </c:pt>
                <c:pt idx="148">
                  <c:v>8.48</c:v>
                </c:pt>
                <c:pt idx="149">
                  <c:v>8.65</c:v>
                </c:pt>
                <c:pt idx="150">
                  <c:v>8.82</c:v>
                </c:pt>
                <c:pt idx="151">
                  <c:v>8.95</c:v>
                </c:pt>
                <c:pt idx="152">
                  <c:v>9.09</c:v>
                </c:pt>
                <c:pt idx="153">
                  <c:v>9.16</c:v>
                </c:pt>
                <c:pt idx="154">
                  <c:v>9.25</c:v>
                </c:pt>
                <c:pt idx="155">
                  <c:v>9.28</c:v>
                </c:pt>
                <c:pt idx="156">
                  <c:v>9.37</c:v>
                </c:pt>
                <c:pt idx="157">
                  <c:v>9.44</c:v>
                </c:pt>
                <c:pt idx="158">
                  <c:v>9.48</c:v>
                </c:pt>
                <c:pt idx="159">
                  <c:v>9.5</c:v>
                </c:pt>
                <c:pt idx="160">
                  <c:v>9.55</c:v>
                </c:pt>
                <c:pt idx="161">
                  <c:v>9.57</c:v>
                </c:pt>
                <c:pt idx="162">
                  <c:v>9.51</c:v>
                </c:pt>
                <c:pt idx="163">
                  <c:v>9.56</c:v>
                </c:pt>
                <c:pt idx="164">
                  <c:v>9.48</c:v>
                </c:pt>
                <c:pt idx="165">
                  <c:v>9.42</c:v>
                </c:pt>
                <c:pt idx="166">
                  <c:v>9.38</c:v>
                </c:pt>
                <c:pt idx="167">
                  <c:v>9.21</c:v>
                </c:pt>
                <c:pt idx="168">
                  <c:v>9.08</c:v>
                </c:pt>
                <c:pt idx="169">
                  <c:v>8.93</c:v>
                </c:pt>
                <c:pt idx="170">
                  <c:v>8.74</c:v>
                </c:pt>
                <c:pt idx="171">
                  <c:v>8.52</c:v>
                </c:pt>
                <c:pt idx="172">
                  <c:v>8.36</c:v>
                </c:pt>
                <c:pt idx="173">
                  <c:v>8.16</c:v>
                </c:pt>
                <c:pt idx="174">
                  <c:v>7.98</c:v>
                </c:pt>
                <c:pt idx="175">
                  <c:v>7.83</c:v>
                </c:pt>
                <c:pt idx="176">
                  <c:v>7.59</c:v>
                </c:pt>
                <c:pt idx="177">
                  <c:v>7.47</c:v>
                </c:pt>
                <c:pt idx="178">
                  <c:v>7.35</c:v>
                </c:pt>
                <c:pt idx="179">
                  <c:v>7.16</c:v>
                </c:pt>
                <c:pt idx="180">
                  <c:v>7.06</c:v>
                </c:pt>
                <c:pt idx="181">
                  <c:v>6.92</c:v>
                </c:pt>
                <c:pt idx="182">
                  <c:v>6.86</c:v>
                </c:pt>
                <c:pt idx="183">
                  <c:v>6.75</c:v>
                </c:pt>
                <c:pt idx="184">
                  <c:v>6.62</c:v>
                </c:pt>
                <c:pt idx="185">
                  <c:v>6.54</c:v>
                </c:pt>
                <c:pt idx="186">
                  <c:v>6.45</c:v>
                </c:pt>
                <c:pt idx="187">
                  <c:v>6.38</c:v>
                </c:pt>
                <c:pt idx="188">
                  <c:v>6.32</c:v>
                </c:pt>
                <c:pt idx="189">
                  <c:v>6.26</c:v>
                </c:pt>
                <c:pt idx="190">
                  <c:v>6.21</c:v>
                </c:pt>
                <c:pt idx="191">
                  <c:v>6.16</c:v>
                </c:pt>
                <c:pt idx="192">
                  <c:v>6.12</c:v>
                </c:pt>
                <c:pt idx="193">
                  <c:v>6.07</c:v>
                </c:pt>
                <c:pt idx="194">
                  <c:v>6.01</c:v>
                </c:pt>
                <c:pt idx="195">
                  <c:v>5.95</c:v>
                </c:pt>
                <c:pt idx="196">
                  <c:v>5.9</c:v>
                </c:pt>
                <c:pt idx="197">
                  <c:v>5.87</c:v>
                </c:pt>
                <c:pt idx="198">
                  <c:v>5.82</c:v>
                </c:pt>
                <c:pt idx="199">
                  <c:v>5.74</c:v>
                </c:pt>
                <c:pt idx="200">
                  <c:v>5.67</c:v>
                </c:pt>
                <c:pt idx="201">
                  <c:v>5.62</c:v>
                </c:pt>
                <c:pt idx="202">
                  <c:v>5.55</c:v>
                </c:pt>
                <c:pt idx="203">
                  <c:v>5.47</c:v>
                </c:pt>
                <c:pt idx="204">
                  <c:v>5.39</c:v>
                </c:pt>
                <c:pt idx="205">
                  <c:v>5.33</c:v>
                </c:pt>
                <c:pt idx="206">
                  <c:v>5.29</c:v>
                </c:pt>
                <c:pt idx="207">
                  <c:v>5.22</c:v>
                </c:pt>
                <c:pt idx="208">
                  <c:v>5.19</c:v>
                </c:pt>
                <c:pt idx="209">
                  <c:v>5.14</c:v>
                </c:pt>
                <c:pt idx="210">
                  <c:v>5.14</c:v>
                </c:pt>
                <c:pt idx="211">
                  <c:v>5.12</c:v>
                </c:pt>
                <c:pt idx="212">
                  <c:v>5.09</c:v>
                </c:pt>
                <c:pt idx="213">
                  <c:v>5.06</c:v>
                </c:pt>
                <c:pt idx="214">
                  <c:v>5.05</c:v>
                </c:pt>
                <c:pt idx="215">
                  <c:v>4.98</c:v>
                </c:pt>
                <c:pt idx="216">
                  <c:v>4.9</c:v>
                </c:pt>
                <c:pt idx="217">
                  <c:v>4.8</c:v>
                </c:pt>
                <c:pt idx="218">
                  <c:v>4.7</c:v>
                </c:pt>
                <c:pt idx="219">
                  <c:v>4.6</c:v>
                </c:pt>
                <c:pt idx="220">
                  <c:v>4.46</c:v>
                </c:pt>
                <c:pt idx="221">
                  <c:v>4.34</c:v>
                </c:pt>
                <c:pt idx="222">
                  <c:v>4.24</c:v>
                </c:pt>
                <c:pt idx="223">
                  <c:v>4.14</c:v>
                </c:pt>
                <c:pt idx="224">
                  <c:v>4.02</c:v>
                </c:pt>
                <c:pt idx="225">
                  <c:v>3.95</c:v>
                </c:pt>
                <c:pt idx="226">
                  <c:v>3.87</c:v>
                </c:pt>
                <c:pt idx="227">
                  <c:v>3.83</c:v>
                </c:pt>
                <c:pt idx="228">
                  <c:v>3.79</c:v>
                </c:pt>
                <c:pt idx="229">
                  <c:v>3.77</c:v>
                </c:pt>
                <c:pt idx="230">
                  <c:v>3.76</c:v>
                </c:pt>
                <c:pt idx="231">
                  <c:v>3.71</c:v>
                </c:pt>
                <c:pt idx="232">
                  <c:v>3.68</c:v>
                </c:pt>
                <c:pt idx="233">
                  <c:v>3.65</c:v>
                </c:pt>
                <c:pt idx="234">
                  <c:v>3.64</c:v>
                </c:pt>
                <c:pt idx="235">
                  <c:v>3.59</c:v>
                </c:pt>
                <c:pt idx="236">
                  <c:v>3.58</c:v>
                </c:pt>
                <c:pt idx="237">
                  <c:v>3.56</c:v>
                </c:pt>
                <c:pt idx="238">
                  <c:v>3.54</c:v>
                </c:pt>
                <c:pt idx="239">
                  <c:v>3.56</c:v>
                </c:pt>
                <c:pt idx="240">
                  <c:v>3.54</c:v>
                </c:pt>
                <c:pt idx="241">
                  <c:v>3.6</c:v>
                </c:pt>
                <c:pt idx="242">
                  <c:v>3.61</c:v>
                </c:pt>
                <c:pt idx="243">
                  <c:v>3.62</c:v>
                </c:pt>
                <c:pt idx="244">
                  <c:v>3.7</c:v>
                </c:pt>
                <c:pt idx="245">
                  <c:v>3.77</c:v>
                </c:pt>
                <c:pt idx="246">
                  <c:v>3.86</c:v>
                </c:pt>
                <c:pt idx="247">
                  <c:v>3.98</c:v>
                </c:pt>
                <c:pt idx="248">
                  <c:v>4.13</c:v>
                </c:pt>
                <c:pt idx="249">
                  <c:v>4.4</c:v>
                </c:pt>
                <c:pt idx="250">
                  <c:v>4.7</c:v>
                </c:pt>
                <c:pt idx="251">
                  <c:v>5.1</c:v>
                </c:pt>
                <c:pt idx="252">
                  <c:v>5.65</c:v>
                </c:pt>
                <c:pt idx="253">
                  <c:v>6.28</c:v>
                </c:pt>
                <c:pt idx="254">
                  <c:v>7.05</c:v>
                </c:pt>
                <c:pt idx="255">
                  <c:v>7.89</c:v>
                </c:pt>
                <c:pt idx="256">
                  <c:v>8.85</c:v>
                </c:pt>
                <c:pt idx="257">
                  <c:v>9.87</c:v>
                </c:pt>
                <c:pt idx="258">
                  <c:v>10.94</c:v>
                </c:pt>
                <c:pt idx="259">
                  <c:v>12.06</c:v>
                </c:pt>
                <c:pt idx="260">
                  <c:v>13.21</c:v>
                </c:pt>
                <c:pt idx="261">
                  <c:v>14.43</c:v>
                </c:pt>
                <c:pt idx="262">
                  <c:v>15.6</c:v>
                </c:pt>
                <c:pt idx="263">
                  <c:v>16.81</c:v>
                </c:pt>
                <c:pt idx="264">
                  <c:v>18.04</c:v>
                </c:pt>
                <c:pt idx="265">
                  <c:v>19.3</c:v>
                </c:pt>
                <c:pt idx="266">
                  <c:v>20.6</c:v>
                </c:pt>
                <c:pt idx="267">
                  <c:v>21.91</c:v>
                </c:pt>
                <c:pt idx="268">
                  <c:v>23.24</c:v>
                </c:pt>
                <c:pt idx="269">
                  <c:v>24.56</c:v>
                </c:pt>
                <c:pt idx="270">
                  <c:v>25.91</c:v>
                </c:pt>
                <c:pt idx="271">
                  <c:v>27.24</c:v>
                </c:pt>
                <c:pt idx="272">
                  <c:v>28.55</c:v>
                </c:pt>
                <c:pt idx="273">
                  <c:v>29.85</c:v>
                </c:pt>
                <c:pt idx="274">
                  <c:v>31.1</c:v>
                </c:pt>
                <c:pt idx="275">
                  <c:v>32.33</c:v>
                </c:pt>
                <c:pt idx="276">
                  <c:v>33.52</c:v>
                </c:pt>
                <c:pt idx="277">
                  <c:v>34.62</c:v>
                </c:pt>
                <c:pt idx="278">
                  <c:v>35.72</c:v>
                </c:pt>
                <c:pt idx="279">
                  <c:v>36.72</c:v>
                </c:pt>
                <c:pt idx="280">
                  <c:v>37.62</c:v>
                </c:pt>
                <c:pt idx="281">
                  <c:v>38.52</c:v>
                </c:pt>
                <c:pt idx="282">
                  <c:v>39.34</c:v>
                </c:pt>
                <c:pt idx="283">
                  <c:v>40.04</c:v>
                </c:pt>
                <c:pt idx="284">
                  <c:v>40.75</c:v>
                </c:pt>
                <c:pt idx="285">
                  <c:v>41.39</c:v>
                </c:pt>
                <c:pt idx="286">
                  <c:v>41.96</c:v>
                </c:pt>
                <c:pt idx="287">
                  <c:v>42.49</c:v>
                </c:pt>
                <c:pt idx="288">
                  <c:v>42.95</c:v>
                </c:pt>
                <c:pt idx="289">
                  <c:v>43.37</c:v>
                </c:pt>
                <c:pt idx="290">
                  <c:v>43.74</c:v>
                </c:pt>
                <c:pt idx="291">
                  <c:v>44.08</c:v>
                </c:pt>
                <c:pt idx="292">
                  <c:v>44.37</c:v>
                </c:pt>
                <c:pt idx="293">
                  <c:v>44.66</c:v>
                </c:pt>
                <c:pt idx="294">
                  <c:v>44.89</c:v>
                </c:pt>
                <c:pt idx="295">
                  <c:v>45.11</c:v>
                </c:pt>
                <c:pt idx="296">
                  <c:v>45.3</c:v>
                </c:pt>
                <c:pt idx="297">
                  <c:v>45.49</c:v>
                </c:pt>
                <c:pt idx="298">
                  <c:v>45.64</c:v>
                </c:pt>
                <c:pt idx="299">
                  <c:v>45.8</c:v>
                </c:pt>
                <c:pt idx="300">
                  <c:v>45.9</c:v>
                </c:pt>
                <c:pt idx="301">
                  <c:v>45.99</c:v>
                </c:pt>
                <c:pt idx="302">
                  <c:v>46.08</c:v>
                </c:pt>
                <c:pt idx="303">
                  <c:v>46.18</c:v>
                </c:pt>
                <c:pt idx="304">
                  <c:v>46.25</c:v>
                </c:pt>
                <c:pt idx="305">
                  <c:v>46.36</c:v>
                </c:pt>
                <c:pt idx="306">
                  <c:v>46.36</c:v>
                </c:pt>
                <c:pt idx="307">
                  <c:v>46.43</c:v>
                </c:pt>
                <c:pt idx="308">
                  <c:v>46.49</c:v>
                </c:pt>
                <c:pt idx="309">
                  <c:v>46.54</c:v>
                </c:pt>
                <c:pt idx="310">
                  <c:v>46.56</c:v>
                </c:pt>
                <c:pt idx="311">
                  <c:v>46.62</c:v>
                </c:pt>
                <c:pt idx="312">
                  <c:v>46.65</c:v>
                </c:pt>
                <c:pt idx="313">
                  <c:v>46.67</c:v>
                </c:pt>
                <c:pt idx="314">
                  <c:v>46.75</c:v>
                </c:pt>
                <c:pt idx="315">
                  <c:v>46.77</c:v>
                </c:pt>
                <c:pt idx="316">
                  <c:v>46.84</c:v>
                </c:pt>
                <c:pt idx="317">
                  <c:v>46.89</c:v>
                </c:pt>
                <c:pt idx="318">
                  <c:v>46.9</c:v>
                </c:pt>
                <c:pt idx="319">
                  <c:v>46.98</c:v>
                </c:pt>
                <c:pt idx="320">
                  <c:v>47.05</c:v>
                </c:pt>
                <c:pt idx="321">
                  <c:v>47.09</c:v>
                </c:pt>
                <c:pt idx="322">
                  <c:v>47.12</c:v>
                </c:pt>
                <c:pt idx="323">
                  <c:v>47.16</c:v>
                </c:pt>
                <c:pt idx="324">
                  <c:v>47.23</c:v>
                </c:pt>
                <c:pt idx="325">
                  <c:v>47.22</c:v>
                </c:pt>
                <c:pt idx="326">
                  <c:v>47.26</c:v>
                </c:pt>
                <c:pt idx="327">
                  <c:v>47.32</c:v>
                </c:pt>
                <c:pt idx="328">
                  <c:v>47.35</c:v>
                </c:pt>
                <c:pt idx="329">
                  <c:v>47.4</c:v>
                </c:pt>
                <c:pt idx="330">
                  <c:v>47.41</c:v>
                </c:pt>
                <c:pt idx="331">
                  <c:v>47.46</c:v>
                </c:pt>
                <c:pt idx="332">
                  <c:v>47.52</c:v>
                </c:pt>
                <c:pt idx="333">
                  <c:v>47.51</c:v>
                </c:pt>
                <c:pt idx="334">
                  <c:v>47.56</c:v>
                </c:pt>
                <c:pt idx="335">
                  <c:v>47.59</c:v>
                </c:pt>
                <c:pt idx="336">
                  <c:v>47.67</c:v>
                </c:pt>
                <c:pt idx="337">
                  <c:v>47.7</c:v>
                </c:pt>
                <c:pt idx="338">
                  <c:v>47.72</c:v>
                </c:pt>
                <c:pt idx="339">
                  <c:v>47.75</c:v>
                </c:pt>
                <c:pt idx="340">
                  <c:v>47.77</c:v>
                </c:pt>
                <c:pt idx="341">
                  <c:v>47.81</c:v>
                </c:pt>
                <c:pt idx="342">
                  <c:v>47.89</c:v>
                </c:pt>
                <c:pt idx="343">
                  <c:v>47.85</c:v>
                </c:pt>
                <c:pt idx="344">
                  <c:v>47.88</c:v>
                </c:pt>
                <c:pt idx="345">
                  <c:v>47.91</c:v>
                </c:pt>
                <c:pt idx="346">
                  <c:v>47.98</c:v>
                </c:pt>
                <c:pt idx="347">
                  <c:v>48.01</c:v>
                </c:pt>
                <c:pt idx="348">
                  <c:v>47.99</c:v>
                </c:pt>
                <c:pt idx="349">
                  <c:v>48.09</c:v>
                </c:pt>
                <c:pt idx="350">
                  <c:v>48.11</c:v>
                </c:pt>
                <c:pt idx="351">
                  <c:v>48.16</c:v>
                </c:pt>
                <c:pt idx="352">
                  <c:v>48.19</c:v>
                </c:pt>
                <c:pt idx="353">
                  <c:v>48.19</c:v>
                </c:pt>
                <c:pt idx="354">
                  <c:v>48.25</c:v>
                </c:pt>
                <c:pt idx="355">
                  <c:v>48.3</c:v>
                </c:pt>
                <c:pt idx="356">
                  <c:v>48.32</c:v>
                </c:pt>
                <c:pt idx="357">
                  <c:v>48.35</c:v>
                </c:pt>
                <c:pt idx="358">
                  <c:v>48.42</c:v>
                </c:pt>
                <c:pt idx="359">
                  <c:v>48.42</c:v>
                </c:pt>
                <c:pt idx="360">
                  <c:v>48.4</c:v>
                </c:pt>
                <c:pt idx="361">
                  <c:v>48.44</c:v>
                </c:pt>
                <c:pt idx="362">
                  <c:v>48.45</c:v>
                </c:pt>
                <c:pt idx="363">
                  <c:v>48.5</c:v>
                </c:pt>
                <c:pt idx="364">
                  <c:v>48.47</c:v>
                </c:pt>
                <c:pt idx="365">
                  <c:v>48.53</c:v>
                </c:pt>
                <c:pt idx="366">
                  <c:v>48.54</c:v>
                </c:pt>
                <c:pt idx="367">
                  <c:v>48.54</c:v>
                </c:pt>
                <c:pt idx="368">
                  <c:v>48.6</c:v>
                </c:pt>
                <c:pt idx="369">
                  <c:v>48.62</c:v>
                </c:pt>
                <c:pt idx="370">
                  <c:v>48.67</c:v>
                </c:pt>
                <c:pt idx="371">
                  <c:v>48.72</c:v>
                </c:pt>
                <c:pt idx="372">
                  <c:v>48.7</c:v>
                </c:pt>
                <c:pt idx="373">
                  <c:v>48.74</c:v>
                </c:pt>
                <c:pt idx="374">
                  <c:v>48.76</c:v>
                </c:pt>
                <c:pt idx="375">
                  <c:v>48.7</c:v>
                </c:pt>
                <c:pt idx="376">
                  <c:v>48.81</c:v>
                </c:pt>
                <c:pt idx="377">
                  <c:v>48.69</c:v>
                </c:pt>
                <c:pt idx="378">
                  <c:v>48.75</c:v>
                </c:pt>
                <c:pt idx="379">
                  <c:v>48.76</c:v>
                </c:pt>
                <c:pt idx="380">
                  <c:v>48.86</c:v>
                </c:pt>
                <c:pt idx="381">
                  <c:v>48.81</c:v>
                </c:pt>
                <c:pt idx="382">
                  <c:v>48.82</c:v>
                </c:pt>
                <c:pt idx="383">
                  <c:v>48.87</c:v>
                </c:pt>
                <c:pt idx="384">
                  <c:v>48.88</c:v>
                </c:pt>
                <c:pt idx="385">
                  <c:v>48.88</c:v>
                </c:pt>
                <c:pt idx="386">
                  <c:v>48.94</c:v>
                </c:pt>
                <c:pt idx="387">
                  <c:v>48.86</c:v>
                </c:pt>
                <c:pt idx="388">
                  <c:v>48.91</c:v>
                </c:pt>
                <c:pt idx="389">
                  <c:v>48.9</c:v>
                </c:pt>
                <c:pt idx="390">
                  <c:v>48.92</c:v>
                </c:pt>
                <c:pt idx="391">
                  <c:v>48.79</c:v>
                </c:pt>
                <c:pt idx="392">
                  <c:v>48.91</c:v>
                </c:pt>
                <c:pt idx="393">
                  <c:v>48.85</c:v>
                </c:pt>
                <c:pt idx="394">
                  <c:v>48.96</c:v>
                </c:pt>
                <c:pt idx="395">
                  <c:v>48.94</c:v>
                </c:pt>
                <c:pt idx="396">
                  <c:v>48.91</c:v>
                </c:pt>
                <c:pt idx="397">
                  <c:v>48.91</c:v>
                </c:pt>
                <c:pt idx="398">
                  <c:v>48.92</c:v>
                </c:pt>
                <c:pt idx="399">
                  <c:v>48.81</c:v>
                </c:pt>
                <c:pt idx="400">
                  <c:v>48.87</c:v>
                </c:pt>
                <c:pt idx="401">
                  <c:v>48.75</c:v>
                </c:pt>
                <c:pt idx="402">
                  <c:v>48.75</c:v>
                </c:pt>
                <c:pt idx="403">
                  <c:v>48.71</c:v>
                </c:pt>
                <c:pt idx="404">
                  <c:v>48.57</c:v>
                </c:pt>
                <c:pt idx="405">
                  <c:v>48.57</c:v>
                </c:pt>
                <c:pt idx="406">
                  <c:v>48.53</c:v>
                </c:pt>
                <c:pt idx="407">
                  <c:v>48.53</c:v>
                </c:pt>
                <c:pt idx="408">
                  <c:v>48.35</c:v>
                </c:pt>
                <c:pt idx="409">
                  <c:v>48.37</c:v>
                </c:pt>
                <c:pt idx="410">
                  <c:v>48.24</c:v>
                </c:pt>
                <c:pt idx="411">
                  <c:v>48.01</c:v>
                </c:pt>
                <c:pt idx="412">
                  <c:v>48.11</c:v>
                </c:pt>
                <c:pt idx="413">
                  <c:v>48.12</c:v>
                </c:pt>
                <c:pt idx="414">
                  <c:v>47.8</c:v>
                </c:pt>
                <c:pt idx="415">
                  <c:v>47.71</c:v>
                </c:pt>
                <c:pt idx="416">
                  <c:v>47.68</c:v>
                </c:pt>
                <c:pt idx="417">
                  <c:v>47.28</c:v>
                </c:pt>
                <c:pt idx="418">
                  <c:v>47.34</c:v>
                </c:pt>
                <c:pt idx="419">
                  <c:v>47.03</c:v>
                </c:pt>
                <c:pt idx="420">
                  <c:v>46.94</c:v>
                </c:pt>
                <c:pt idx="421">
                  <c:v>46.75</c:v>
                </c:pt>
                <c:pt idx="422">
                  <c:v>46.95</c:v>
                </c:pt>
                <c:pt idx="423">
                  <c:v>46.59</c:v>
                </c:pt>
                <c:pt idx="424">
                  <c:v>46.48</c:v>
                </c:pt>
                <c:pt idx="425">
                  <c:v>46.41</c:v>
                </c:pt>
                <c:pt idx="426">
                  <c:v>46.4</c:v>
                </c:pt>
                <c:pt idx="427">
                  <c:v>46.42</c:v>
                </c:pt>
                <c:pt idx="428">
                  <c:v>46</c:v>
                </c:pt>
                <c:pt idx="429">
                  <c:v>45.84</c:v>
                </c:pt>
                <c:pt idx="430">
                  <c:v>46.11</c:v>
                </c:pt>
                <c:pt idx="431">
                  <c:v>45.86</c:v>
                </c:pt>
                <c:pt idx="432">
                  <c:v>45.88</c:v>
                </c:pt>
                <c:pt idx="433">
                  <c:v>45.67</c:v>
                </c:pt>
                <c:pt idx="434">
                  <c:v>45.68</c:v>
                </c:pt>
                <c:pt idx="435">
                  <c:v>45.69</c:v>
                </c:pt>
                <c:pt idx="436">
                  <c:v>45.59</c:v>
                </c:pt>
                <c:pt idx="437">
                  <c:v>45.54</c:v>
                </c:pt>
                <c:pt idx="438">
                  <c:v>45.43</c:v>
                </c:pt>
                <c:pt idx="439">
                  <c:v>45.51</c:v>
                </c:pt>
                <c:pt idx="440">
                  <c:v>45.59</c:v>
                </c:pt>
                <c:pt idx="441">
                  <c:v>45.5</c:v>
                </c:pt>
                <c:pt idx="442">
                  <c:v>45.53</c:v>
                </c:pt>
                <c:pt idx="443">
                  <c:v>45.63</c:v>
                </c:pt>
                <c:pt idx="444">
                  <c:v>45.57</c:v>
                </c:pt>
                <c:pt idx="445">
                  <c:v>45.68</c:v>
                </c:pt>
                <c:pt idx="446">
                  <c:v>45.77</c:v>
                </c:pt>
                <c:pt idx="447">
                  <c:v>45.62</c:v>
                </c:pt>
                <c:pt idx="448">
                  <c:v>45.84</c:v>
                </c:pt>
                <c:pt idx="449">
                  <c:v>45.65</c:v>
                </c:pt>
                <c:pt idx="450">
                  <c:v>45.65</c:v>
                </c:pt>
                <c:pt idx="451">
                  <c:v>45.78</c:v>
                </c:pt>
                <c:pt idx="452">
                  <c:v>46.05</c:v>
                </c:pt>
                <c:pt idx="453">
                  <c:v>46.09</c:v>
                </c:pt>
                <c:pt idx="454">
                  <c:v>45.78</c:v>
                </c:pt>
                <c:pt idx="455">
                  <c:v>46.17</c:v>
                </c:pt>
                <c:pt idx="456">
                  <c:v>46.38</c:v>
                </c:pt>
                <c:pt idx="457">
                  <c:v>46.43</c:v>
                </c:pt>
                <c:pt idx="458">
                  <c:v>46.36</c:v>
                </c:pt>
                <c:pt idx="459">
                  <c:v>46.3</c:v>
                </c:pt>
                <c:pt idx="460">
                  <c:v>45.91</c:v>
                </c:pt>
                <c:pt idx="461">
                  <c:v>46.37</c:v>
                </c:pt>
                <c:pt idx="462">
                  <c:v>46.1</c:v>
                </c:pt>
                <c:pt idx="463">
                  <c:v>46.19</c:v>
                </c:pt>
                <c:pt idx="464">
                  <c:v>46.55</c:v>
                </c:pt>
                <c:pt idx="465">
                  <c:v>46.8</c:v>
                </c:pt>
                <c:pt idx="466">
                  <c:v>46.21</c:v>
                </c:pt>
                <c:pt idx="467">
                  <c:v>46.13</c:v>
                </c:pt>
                <c:pt idx="468">
                  <c:v>46.41</c:v>
                </c:pt>
                <c:pt idx="469">
                  <c:v>46.47</c:v>
                </c:pt>
                <c:pt idx="470">
                  <c:v>46.54</c:v>
                </c:pt>
                <c:pt idx="471">
                  <c:v>45.91</c:v>
                </c:pt>
                <c:pt idx="472">
                  <c:v>45.86</c:v>
                </c:pt>
                <c:pt idx="473">
                  <c:v>46.07</c:v>
                </c:pt>
                <c:pt idx="474">
                  <c:v>46.37</c:v>
                </c:pt>
                <c:pt idx="475">
                  <c:v>46.54</c:v>
                </c:pt>
                <c:pt idx="476">
                  <c:v>46.04</c:v>
                </c:pt>
                <c:pt idx="477">
                  <c:v>46.63</c:v>
                </c:pt>
                <c:pt idx="478">
                  <c:v>45.83</c:v>
                </c:pt>
                <c:pt idx="479">
                  <c:v>45.77</c:v>
                </c:pt>
                <c:pt idx="480">
                  <c:v>44.89</c:v>
                </c:pt>
                <c:pt idx="481">
                  <c:v>44.89</c:v>
                </c:pt>
                <c:pt idx="482">
                  <c:v>44.83</c:v>
                </c:pt>
                <c:pt idx="483">
                  <c:v>45.36</c:v>
                </c:pt>
                <c:pt idx="484">
                  <c:v>45.59</c:v>
                </c:pt>
                <c:pt idx="485">
                  <c:v>45.52</c:v>
                </c:pt>
                <c:pt idx="486">
                  <c:v>44.89</c:v>
                </c:pt>
                <c:pt idx="487">
                  <c:v>43.51</c:v>
                </c:pt>
                <c:pt idx="488">
                  <c:v>41.57</c:v>
                </c:pt>
                <c:pt idx="489">
                  <c:v>39.96</c:v>
                </c:pt>
                <c:pt idx="490">
                  <c:v>39.01</c:v>
                </c:pt>
                <c:pt idx="491">
                  <c:v>38.53</c:v>
                </c:pt>
                <c:pt idx="492">
                  <c:v>38.36</c:v>
                </c:pt>
                <c:pt idx="493">
                  <c:v>38.62</c:v>
                </c:pt>
                <c:pt idx="494">
                  <c:v>38.92</c:v>
                </c:pt>
                <c:pt idx="495">
                  <c:v>39.32</c:v>
                </c:pt>
                <c:pt idx="496">
                  <c:v>39.33</c:v>
                </c:pt>
                <c:pt idx="497">
                  <c:v>39</c:v>
                </c:pt>
                <c:pt idx="498">
                  <c:v>38.21</c:v>
                </c:pt>
                <c:pt idx="499">
                  <c:v>36.95</c:v>
                </c:pt>
                <c:pt idx="500">
                  <c:v>35.12</c:v>
                </c:pt>
                <c:pt idx="501">
                  <c:v>33.05</c:v>
                </c:pt>
                <c:pt idx="502">
                  <c:v>30.73</c:v>
                </c:pt>
                <c:pt idx="503">
                  <c:v>28.01</c:v>
                </c:pt>
                <c:pt idx="504">
                  <c:v>23.94</c:v>
                </c:pt>
                <c:pt idx="505">
                  <c:v>18.9</c:v>
                </c:pt>
                <c:pt idx="506">
                  <c:v>14.89</c:v>
                </c:pt>
                <c:pt idx="507">
                  <c:v>12.62</c:v>
                </c:pt>
                <c:pt idx="508">
                  <c:v>11.59</c:v>
                </c:pt>
                <c:pt idx="509">
                  <c:v>11.19</c:v>
                </c:pt>
                <c:pt idx="510">
                  <c:v>11.33</c:v>
                </c:pt>
                <c:pt idx="511">
                  <c:v>11.97</c:v>
                </c:pt>
                <c:pt idx="512">
                  <c:v>12.77</c:v>
                </c:pt>
                <c:pt idx="513">
                  <c:v>13.78</c:v>
                </c:pt>
                <c:pt idx="514">
                  <c:v>14.88</c:v>
                </c:pt>
                <c:pt idx="515">
                  <c:v>16.01</c:v>
                </c:pt>
                <c:pt idx="516">
                  <c:v>17.2</c:v>
                </c:pt>
                <c:pt idx="517">
                  <c:v>18.32</c:v>
                </c:pt>
                <c:pt idx="518">
                  <c:v>19.32</c:v>
                </c:pt>
                <c:pt idx="519">
                  <c:v>20.23</c:v>
                </c:pt>
                <c:pt idx="520">
                  <c:v>20.82</c:v>
                </c:pt>
                <c:pt idx="521">
                  <c:v>21.44</c:v>
                </c:pt>
                <c:pt idx="522">
                  <c:v>21.91</c:v>
                </c:pt>
                <c:pt idx="523">
                  <c:v>22.31</c:v>
                </c:pt>
                <c:pt idx="524">
                  <c:v>22.72</c:v>
                </c:pt>
                <c:pt idx="525">
                  <c:v>22.96</c:v>
                </c:pt>
                <c:pt idx="526">
                  <c:v>23.11</c:v>
                </c:pt>
                <c:pt idx="527">
                  <c:v>23.09</c:v>
                </c:pt>
                <c:pt idx="528">
                  <c:v>22.8</c:v>
                </c:pt>
                <c:pt idx="529">
                  <c:v>22.41</c:v>
                </c:pt>
                <c:pt idx="530">
                  <c:v>21.87</c:v>
                </c:pt>
                <c:pt idx="531">
                  <c:v>21.29</c:v>
                </c:pt>
                <c:pt idx="532">
                  <c:v>20.83</c:v>
                </c:pt>
                <c:pt idx="533">
                  <c:v>20.51</c:v>
                </c:pt>
                <c:pt idx="534">
                  <c:v>20.24</c:v>
                </c:pt>
                <c:pt idx="535">
                  <c:v>20.09</c:v>
                </c:pt>
                <c:pt idx="536">
                  <c:v>19.44</c:v>
                </c:pt>
                <c:pt idx="537">
                  <c:v>19.01</c:v>
                </c:pt>
                <c:pt idx="538">
                  <c:v>18.69</c:v>
                </c:pt>
                <c:pt idx="539">
                  <c:v>17.74</c:v>
                </c:pt>
                <c:pt idx="540">
                  <c:v>16.29</c:v>
                </c:pt>
                <c:pt idx="541">
                  <c:v>13.91</c:v>
                </c:pt>
                <c:pt idx="542">
                  <c:v>11.46</c:v>
                </c:pt>
                <c:pt idx="543">
                  <c:v>9.96</c:v>
                </c:pt>
                <c:pt idx="544">
                  <c:v>8.91</c:v>
                </c:pt>
                <c:pt idx="545">
                  <c:v>8.56</c:v>
                </c:pt>
                <c:pt idx="546">
                  <c:v>8.16</c:v>
                </c:pt>
                <c:pt idx="547">
                  <c:v>8.26</c:v>
                </c:pt>
                <c:pt idx="548">
                  <c:v>8.16</c:v>
                </c:pt>
                <c:pt idx="549">
                  <c:v>8.43</c:v>
                </c:pt>
                <c:pt idx="550">
                  <c:v>8.51</c:v>
                </c:pt>
                <c:pt idx="551">
                  <c:v>8.99</c:v>
                </c:pt>
                <c:pt idx="552">
                  <c:v>9.16</c:v>
                </c:pt>
                <c:pt idx="553">
                  <c:v>9.67</c:v>
                </c:pt>
                <c:pt idx="554">
                  <c:v>9.83</c:v>
                </c:pt>
                <c:pt idx="555">
                  <c:v>10.29</c:v>
                </c:pt>
                <c:pt idx="556">
                  <c:v>10.47</c:v>
                </c:pt>
                <c:pt idx="557">
                  <c:v>10.95</c:v>
                </c:pt>
                <c:pt idx="558">
                  <c:v>11.17</c:v>
                </c:pt>
                <c:pt idx="559">
                  <c:v>11.54</c:v>
                </c:pt>
                <c:pt idx="560">
                  <c:v>11.73</c:v>
                </c:pt>
                <c:pt idx="561">
                  <c:v>12.2</c:v>
                </c:pt>
                <c:pt idx="562">
                  <c:v>12.25</c:v>
                </c:pt>
                <c:pt idx="563">
                  <c:v>12.48</c:v>
                </c:pt>
                <c:pt idx="564">
                  <c:v>12.46</c:v>
                </c:pt>
                <c:pt idx="565">
                  <c:v>12.56</c:v>
                </c:pt>
                <c:pt idx="566">
                  <c:v>12.36</c:v>
                </c:pt>
                <c:pt idx="567">
                  <c:v>12.67</c:v>
                </c:pt>
                <c:pt idx="568">
                  <c:v>12.55</c:v>
                </c:pt>
                <c:pt idx="569">
                  <c:v>12.34</c:v>
                </c:pt>
                <c:pt idx="570">
                  <c:v>11.78</c:v>
                </c:pt>
                <c:pt idx="571">
                  <c:v>11.64</c:v>
                </c:pt>
                <c:pt idx="572">
                  <c:v>11.02</c:v>
                </c:pt>
                <c:pt idx="573">
                  <c:v>11.16</c:v>
                </c:pt>
                <c:pt idx="574">
                  <c:v>10.58</c:v>
                </c:pt>
                <c:pt idx="575">
                  <c:v>10.63</c:v>
                </c:pt>
                <c:pt idx="576">
                  <c:v>10.02</c:v>
                </c:pt>
                <c:pt idx="577">
                  <c:v>10.32</c:v>
                </c:pt>
                <c:pt idx="578">
                  <c:v>9.51</c:v>
                </c:pt>
                <c:pt idx="579">
                  <c:v>9.75</c:v>
                </c:pt>
                <c:pt idx="580">
                  <c:v>9.35</c:v>
                </c:pt>
                <c:pt idx="581">
                  <c:v>9.78</c:v>
                </c:pt>
                <c:pt idx="582">
                  <c:v>9</c:v>
                </c:pt>
                <c:pt idx="583">
                  <c:v>9.26</c:v>
                </c:pt>
                <c:pt idx="584">
                  <c:v>8.46</c:v>
                </c:pt>
                <c:pt idx="585">
                  <c:v>8.85</c:v>
                </c:pt>
                <c:pt idx="586">
                  <c:v>7.96</c:v>
                </c:pt>
                <c:pt idx="587">
                  <c:v>8.41</c:v>
                </c:pt>
                <c:pt idx="588">
                  <c:v>7.81</c:v>
                </c:pt>
                <c:pt idx="589">
                  <c:v>7.98</c:v>
                </c:pt>
                <c:pt idx="590">
                  <c:v>7.62</c:v>
                </c:pt>
                <c:pt idx="591">
                  <c:v>7.84</c:v>
                </c:pt>
                <c:pt idx="592">
                  <c:v>7.29</c:v>
                </c:pt>
                <c:pt idx="593">
                  <c:v>8.35</c:v>
                </c:pt>
                <c:pt idx="594">
                  <c:v>7.49</c:v>
                </c:pt>
                <c:pt idx="595">
                  <c:v>8.15</c:v>
                </c:pt>
                <c:pt idx="596">
                  <c:v>8.33</c:v>
                </c:pt>
                <c:pt idx="597">
                  <c:v>9.5</c:v>
                </c:pt>
                <c:pt idx="598">
                  <c:v>9.79</c:v>
                </c:pt>
                <c:pt idx="599">
                  <c:v>10.61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T985S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School!$D$5:$D$604</c:f>
              <c:numCache>
                <c:ptCount val="60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20</c:v>
                </c:pt>
                <c:pt idx="5">
                  <c:v>23.81</c:v>
                </c:pt>
                <c:pt idx="6">
                  <c:v>20.83</c:v>
                </c:pt>
                <c:pt idx="7">
                  <c:v>25</c:v>
                </c:pt>
                <c:pt idx="8">
                  <c:v>23.81</c:v>
                </c:pt>
                <c:pt idx="9">
                  <c:v>24.14</c:v>
                </c:pt>
                <c:pt idx="10">
                  <c:v>23.15</c:v>
                </c:pt>
                <c:pt idx="11">
                  <c:v>25.58</c:v>
                </c:pt>
                <c:pt idx="12">
                  <c:v>23.63</c:v>
                </c:pt>
                <c:pt idx="13">
                  <c:v>22.22</c:v>
                </c:pt>
                <c:pt idx="14">
                  <c:v>24.66</c:v>
                </c:pt>
                <c:pt idx="15">
                  <c:v>24.24</c:v>
                </c:pt>
                <c:pt idx="16">
                  <c:v>27.05</c:v>
                </c:pt>
                <c:pt idx="17">
                  <c:v>27.19</c:v>
                </c:pt>
                <c:pt idx="18">
                  <c:v>26.07</c:v>
                </c:pt>
                <c:pt idx="19">
                  <c:v>26.86</c:v>
                </c:pt>
                <c:pt idx="20">
                  <c:v>24.88</c:v>
                </c:pt>
                <c:pt idx="21">
                  <c:v>26.58</c:v>
                </c:pt>
                <c:pt idx="22">
                  <c:v>25.42</c:v>
                </c:pt>
                <c:pt idx="23">
                  <c:v>25.3</c:v>
                </c:pt>
                <c:pt idx="24">
                  <c:v>25.19</c:v>
                </c:pt>
                <c:pt idx="25">
                  <c:v>26.1</c:v>
                </c:pt>
                <c:pt idx="26">
                  <c:v>23.98</c:v>
                </c:pt>
                <c:pt idx="27">
                  <c:v>22.02</c:v>
                </c:pt>
                <c:pt idx="28">
                  <c:v>24.18</c:v>
                </c:pt>
                <c:pt idx="29">
                  <c:v>22.18</c:v>
                </c:pt>
                <c:pt idx="30">
                  <c:v>21.85</c:v>
                </c:pt>
                <c:pt idx="31">
                  <c:v>19.31</c:v>
                </c:pt>
                <c:pt idx="32">
                  <c:v>20.96</c:v>
                </c:pt>
                <c:pt idx="33">
                  <c:v>18.8</c:v>
                </c:pt>
                <c:pt idx="34">
                  <c:v>18.8</c:v>
                </c:pt>
                <c:pt idx="35">
                  <c:v>17.54</c:v>
                </c:pt>
                <c:pt idx="36">
                  <c:v>18.25</c:v>
                </c:pt>
                <c:pt idx="37">
                  <c:v>17.01</c:v>
                </c:pt>
                <c:pt idx="38">
                  <c:v>15.78</c:v>
                </c:pt>
                <c:pt idx="39">
                  <c:v>15.35</c:v>
                </c:pt>
                <c:pt idx="40">
                  <c:v>14.72</c:v>
                </c:pt>
                <c:pt idx="41">
                  <c:v>15.1</c:v>
                </c:pt>
                <c:pt idx="42">
                  <c:v>14.39</c:v>
                </c:pt>
                <c:pt idx="43">
                  <c:v>13.71</c:v>
                </c:pt>
                <c:pt idx="44">
                  <c:v>13.04</c:v>
                </c:pt>
                <c:pt idx="45">
                  <c:v>11.71</c:v>
                </c:pt>
                <c:pt idx="46">
                  <c:v>11.76</c:v>
                </c:pt>
                <c:pt idx="47">
                  <c:v>11.2</c:v>
                </c:pt>
                <c:pt idx="48">
                  <c:v>11.31</c:v>
                </c:pt>
                <c:pt idx="49">
                  <c:v>9.51</c:v>
                </c:pt>
                <c:pt idx="50">
                  <c:v>9.78</c:v>
                </c:pt>
                <c:pt idx="51">
                  <c:v>9.4</c:v>
                </c:pt>
                <c:pt idx="52">
                  <c:v>8.55</c:v>
                </c:pt>
                <c:pt idx="53">
                  <c:v>9.01</c:v>
                </c:pt>
                <c:pt idx="54">
                  <c:v>9.19</c:v>
                </c:pt>
                <c:pt idx="55">
                  <c:v>7.33</c:v>
                </c:pt>
                <c:pt idx="56">
                  <c:v>7.71</c:v>
                </c:pt>
                <c:pt idx="57">
                  <c:v>7.09</c:v>
                </c:pt>
                <c:pt idx="58">
                  <c:v>7.11</c:v>
                </c:pt>
                <c:pt idx="59">
                  <c:v>7.43</c:v>
                </c:pt>
                <c:pt idx="60">
                  <c:v>7.24</c:v>
                </c:pt>
                <c:pt idx="61">
                  <c:v>6.76</c:v>
                </c:pt>
                <c:pt idx="62">
                  <c:v>6.08</c:v>
                </c:pt>
                <c:pt idx="63">
                  <c:v>6.26</c:v>
                </c:pt>
                <c:pt idx="64">
                  <c:v>6.05</c:v>
                </c:pt>
                <c:pt idx="65">
                  <c:v>6.02</c:v>
                </c:pt>
                <c:pt idx="66">
                  <c:v>5.83</c:v>
                </c:pt>
                <c:pt idx="67">
                  <c:v>5.9</c:v>
                </c:pt>
                <c:pt idx="68">
                  <c:v>5.59</c:v>
                </c:pt>
                <c:pt idx="69">
                  <c:v>5.87</c:v>
                </c:pt>
                <c:pt idx="70">
                  <c:v>5.78</c:v>
                </c:pt>
                <c:pt idx="71">
                  <c:v>5.57</c:v>
                </c:pt>
                <c:pt idx="72">
                  <c:v>5.52</c:v>
                </c:pt>
                <c:pt idx="73">
                  <c:v>5.47</c:v>
                </c:pt>
                <c:pt idx="74">
                  <c:v>5.68</c:v>
                </c:pt>
                <c:pt idx="75">
                  <c:v>5.61</c:v>
                </c:pt>
                <c:pt idx="76">
                  <c:v>5.64</c:v>
                </c:pt>
                <c:pt idx="77">
                  <c:v>5.39</c:v>
                </c:pt>
                <c:pt idx="78">
                  <c:v>5.26</c:v>
                </c:pt>
                <c:pt idx="79">
                  <c:v>5.08</c:v>
                </c:pt>
                <c:pt idx="80">
                  <c:v>5.02</c:v>
                </c:pt>
                <c:pt idx="81">
                  <c:v>4.8</c:v>
                </c:pt>
                <c:pt idx="82">
                  <c:v>5.16</c:v>
                </c:pt>
                <c:pt idx="83">
                  <c:v>4.95</c:v>
                </c:pt>
                <c:pt idx="84">
                  <c:v>4.69</c:v>
                </c:pt>
                <c:pt idx="85">
                  <c:v>4.5</c:v>
                </c:pt>
                <c:pt idx="86">
                  <c:v>4.45</c:v>
                </c:pt>
                <c:pt idx="87">
                  <c:v>4.48</c:v>
                </c:pt>
                <c:pt idx="88">
                  <c:v>4.49</c:v>
                </c:pt>
                <c:pt idx="89">
                  <c:v>4.76</c:v>
                </c:pt>
                <c:pt idx="90">
                  <c:v>4.61</c:v>
                </c:pt>
                <c:pt idx="91">
                  <c:v>4.42</c:v>
                </c:pt>
                <c:pt idx="92">
                  <c:v>4.34</c:v>
                </c:pt>
                <c:pt idx="93">
                  <c:v>4.26</c:v>
                </c:pt>
                <c:pt idx="94">
                  <c:v>4.28</c:v>
                </c:pt>
                <c:pt idx="95">
                  <c:v>4.14</c:v>
                </c:pt>
                <c:pt idx="96">
                  <c:v>4.34</c:v>
                </c:pt>
                <c:pt idx="97">
                  <c:v>4.4</c:v>
                </c:pt>
                <c:pt idx="98">
                  <c:v>4.47</c:v>
                </c:pt>
                <c:pt idx="99">
                  <c:v>4.37</c:v>
                </c:pt>
                <c:pt idx="100">
                  <c:v>4.31</c:v>
                </c:pt>
                <c:pt idx="101">
                  <c:v>4.28</c:v>
                </c:pt>
                <c:pt idx="102">
                  <c:v>4.11</c:v>
                </c:pt>
                <c:pt idx="103">
                  <c:v>4.13</c:v>
                </c:pt>
                <c:pt idx="104">
                  <c:v>4.1</c:v>
                </c:pt>
                <c:pt idx="105">
                  <c:v>4</c:v>
                </c:pt>
                <c:pt idx="106">
                  <c:v>4.07</c:v>
                </c:pt>
                <c:pt idx="107">
                  <c:v>4.07</c:v>
                </c:pt>
                <c:pt idx="108">
                  <c:v>4</c:v>
                </c:pt>
                <c:pt idx="109">
                  <c:v>3.97</c:v>
                </c:pt>
                <c:pt idx="110">
                  <c:v>3.91</c:v>
                </c:pt>
                <c:pt idx="111">
                  <c:v>3.91</c:v>
                </c:pt>
                <c:pt idx="112">
                  <c:v>4.02</c:v>
                </c:pt>
                <c:pt idx="113">
                  <c:v>4.07</c:v>
                </c:pt>
                <c:pt idx="114">
                  <c:v>3.96</c:v>
                </c:pt>
                <c:pt idx="115">
                  <c:v>3.97</c:v>
                </c:pt>
                <c:pt idx="116">
                  <c:v>3.94</c:v>
                </c:pt>
                <c:pt idx="117">
                  <c:v>3.9</c:v>
                </c:pt>
                <c:pt idx="118">
                  <c:v>3.87</c:v>
                </c:pt>
                <c:pt idx="119">
                  <c:v>3.92</c:v>
                </c:pt>
                <c:pt idx="120">
                  <c:v>3.95</c:v>
                </c:pt>
                <c:pt idx="121">
                  <c:v>3.84</c:v>
                </c:pt>
                <c:pt idx="122">
                  <c:v>3.85</c:v>
                </c:pt>
                <c:pt idx="123">
                  <c:v>3.91</c:v>
                </c:pt>
                <c:pt idx="124">
                  <c:v>3.95</c:v>
                </c:pt>
                <c:pt idx="125">
                  <c:v>3.98</c:v>
                </c:pt>
                <c:pt idx="126">
                  <c:v>4</c:v>
                </c:pt>
                <c:pt idx="127">
                  <c:v>4.2</c:v>
                </c:pt>
                <c:pt idx="128">
                  <c:v>4.23</c:v>
                </c:pt>
                <c:pt idx="129">
                  <c:v>4.36</c:v>
                </c:pt>
                <c:pt idx="130">
                  <c:v>4.5</c:v>
                </c:pt>
                <c:pt idx="131">
                  <c:v>4.48</c:v>
                </c:pt>
                <c:pt idx="132">
                  <c:v>4.71</c:v>
                </c:pt>
                <c:pt idx="133">
                  <c:v>4.79</c:v>
                </c:pt>
                <c:pt idx="134">
                  <c:v>5</c:v>
                </c:pt>
                <c:pt idx="135">
                  <c:v>5.15</c:v>
                </c:pt>
                <c:pt idx="136">
                  <c:v>5.37</c:v>
                </c:pt>
                <c:pt idx="137">
                  <c:v>5.64</c:v>
                </c:pt>
                <c:pt idx="138">
                  <c:v>5.95</c:v>
                </c:pt>
                <c:pt idx="139">
                  <c:v>6.14</c:v>
                </c:pt>
                <c:pt idx="140">
                  <c:v>6.44</c:v>
                </c:pt>
                <c:pt idx="141">
                  <c:v>6.74</c:v>
                </c:pt>
                <c:pt idx="142">
                  <c:v>7.05</c:v>
                </c:pt>
                <c:pt idx="143">
                  <c:v>7.37</c:v>
                </c:pt>
                <c:pt idx="144">
                  <c:v>7.68</c:v>
                </c:pt>
                <c:pt idx="145">
                  <c:v>7.95</c:v>
                </c:pt>
                <c:pt idx="146">
                  <c:v>8.2</c:v>
                </c:pt>
                <c:pt idx="147">
                  <c:v>8.49</c:v>
                </c:pt>
                <c:pt idx="148">
                  <c:v>8.74</c:v>
                </c:pt>
                <c:pt idx="149">
                  <c:v>8.96</c:v>
                </c:pt>
                <c:pt idx="150">
                  <c:v>9.14</c:v>
                </c:pt>
                <c:pt idx="151">
                  <c:v>9.31</c:v>
                </c:pt>
                <c:pt idx="152">
                  <c:v>9.49</c:v>
                </c:pt>
                <c:pt idx="153">
                  <c:v>9.62</c:v>
                </c:pt>
                <c:pt idx="154">
                  <c:v>9.71</c:v>
                </c:pt>
                <c:pt idx="155">
                  <c:v>9.86</c:v>
                </c:pt>
                <c:pt idx="156">
                  <c:v>9.95</c:v>
                </c:pt>
                <c:pt idx="157">
                  <c:v>10.05</c:v>
                </c:pt>
                <c:pt idx="158">
                  <c:v>10.15</c:v>
                </c:pt>
                <c:pt idx="159">
                  <c:v>10.23</c:v>
                </c:pt>
                <c:pt idx="160">
                  <c:v>10.24</c:v>
                </c:pt>
                <c:pt idx="161">
                  <c:v>10.26</c:v>
                </c:pt>
                <c:pt idx="162">
                  <c:v>10.3</c:v>
                </c:pt>
                <c:pt idx="163">
                  <c:v>10.29</c:v>
                </c:pt>
                <c:pt idx="164">
                  <c:v>10.26</c:v>
                </c:pt>
                <c:pt idx="165">
                  <c:v>10.16</c:v>
                </c:pt>
                <c:pt idx="166">
                  <c:v>10.09</c:v>
                </c:pt>
                <c:pt idx="167">
                  <c:v>9.98</c:v>
                </c:pt>
                <c:pt idx="168">
                  <c:v>9.84</c:v>
                </c:pt>
                <c:pt idx="169">
                  <c:v>9.7</c:v>
                </c:pt>
                <c:pt idx="170">
                  <c:v>9.5</c:v>
                </c:pt>
                <c:pt idx="171">
                  <c:v>9.28</c:v>
                </c:pt>
                <c:pt idx="172">
                  <c:v>9.1</c:v>
                </c:pt>
                <c:pt idx="173">
                  <c:v>8.86</c:v>
                </c:pt>
                <c:pt idx="174">
                  <c:v>8.66</c:v>
                </c:pt>
                <c:pt idx="175">
                  <c:v>8.46</c:v>
                </c:pt>
                <c:pt idx="176">
                  <c:v>8.28</c:v>
                </c:pt>
                <c:pt idx="177">
                  <c:v>8.13</c:v>
                </c:pt>
                <c:pt idx="178">
                  <c:v>7.97</c:v>
                </c:pt>
                <c:pt idx="179">
                  <c:v>7.8</c:v>
                </c:pt>
                <c:pt idx="180">
                  <c:v>7.64</c:v>
                </c:pt>
                <c:pt idx="181">
                  <c:v>7.53</c:v>
                </c:pt>
                <c:pt idx="182">
                  <c:v>7.4</c:v>
                </c:pt>
                <c:pt idx="183">
                  <c:v>7.23</c:v>
                </c:pt>
                <c:pt idx="184">
                  <c:v>7.16</c:v>
                </c:pt>
                <c:pt idx="185">
                  <c:v>7.03</c:v>
                </c:pt>
                <c:pt idx="186">
                  <c:v>6.95</c:v>
                </c:pt>
                <c:pt idx="187">
                  <c:v>6.85</c:v>
                </c:pt>
                <c:pt idx="188">
                  <c:v>6.77</c:v>
                </c:pt>
                <c:pt idx="189">
                  <c:v>6.73</c:v>
                </c:pt>
                <c:pt idx="190">
                  <c:v>6.65</c:v>
                </c:pt>
                <c:pt idx="191">
                  <c:v>6.6</c:v>
                </c:pt>
                <c:pt idx="192">
                  <c:v>6.57</c:v>
                </c:pt>
                <c:pt idx="193">
                  <c:v>6.51</c:v>
                </c:pt>
                <c:pt idx="194">
                  <c:v>6.47</c:v>
                </c:pt>
                <c:pt idx="195">
                  <c:v>6.4</c:v>
                </c:pt>
                <c:pt idx="196">
                  <c:v>6.36</c:v>
                </c:pt>
                <c:pt idx="197">
                  <c:v>6.27</c:v>
                </c:pt>
                <c:pt idx="198">
                  <c:v>6.2</c:v>
                </c:pt>
                <c:pt idx="199">
                  <c:v>6.14</c:v>
                </c:pt>
                <c:pt idx="200">
                  <c:v>6.06</c:v>
                </c:pt>
                <c:pt idx="201">
                  <c:v>5.99</c:v>
                </c:pt>
                <c:pt idx="202">
                  <c:v>5.9</c:v>
                </c:pt>
                <c:pt idx="203">
                  <c:v>5.8</c:v>
                </c:pt>
                <c:pt idx="204">
                  <c:v>5.72</c:v>
                </c:pt>
                <c:pt idx="205">
                  <c:v>5.63</c:v>
                </c:pt>
                <c:pt idx="206">
                  <c:v>5.54</c:v>
                </c:pt>
                <c:pt idx="207">
                  <c:v>5.48</c:v>
                </c:pt>
                <c:pt idx="208">
                  <c:v>5.42</c:v>
                </c:pt>
                <c:pt idx="209">
                  <c:v>5.39</c:v>
                </c:pt>
                <c:pt idx="210">
                  <c:v>5.36</c:v>
                </c:pt>
                <c:pt idx="211">
                  <c:v>5.31</c:v>
                </c:pt>
                <c:pt idx="212">
                  <c:v>5.28</c:v>
                </c:pt>
                <c:pt idx="213">
                  <c:v>5.26</c:v>
                </c:pt>
                <c:pt idx="214">
                  <c:v>5.22</c:v>
                </c:pt>
                <c:pt idx="215">
                  <c:v>5.14</c:v>
                </c:pt>
                <c:pt idx="216">
                  <c:v>5.08</c:v>
                </c:pt>
                <c:pt idx="217">
                  <c:v>4.96</c:v>
                </c:pt>
                <c:pt idx="218">
                  <c:v>4.85</c:v>
                </c:pt>
                <c:pt idx="219">
                  <c:v>4.74</c:v>
                </c:pt>
                <c:pt idx="220">
                  <c:v>4.61</c:v>
                </c:pt>
                <c:pt idx="221">
                  <c:v>4.46</c:v>
                </c:pt>
                <c:pt idx="222">
                  <c:v>4.34</c:v>
                </c:pt>
                <c:pt idx="223">
                  <c:v>4.22</c:v>
                </c:pt>
                <c:pt idx="224">
                  <c:v>4.11</c:v>
                </c:pt>
                <c:pt idx="225">
                  <c:v>4.01</c:v>
                </c:pt>
                <c:pt idx="226">
                  <c:v>3.94</c:v>
                </c:pt>
                <c:pt idx="227">
                  <c:v>3.88</c:v>
                </c:pt>
                <c:pt idx="228">
                  <c:v>3.85</c:v>
                </c:pt>
                <c:pt idx="229">
                  <c:v>3.79</c:v>
                </c:pt>
                <c:pt idx="230">
                  <c:v>3.75</c:v>
                </c:pt>
                <c:pt idx="231">
                  <c:v>3.74</c:v>
                </c:pt>
                <c:pt idx="232">
                  <c:v>3.7</c:v>
                </c:pt>
                <c:pt idx="233">
                  <c:v>3.65</c:v>
                </c:pt>
                <c:pt idx="234">
                  <c:v>3.61</c:v>
                </c:pt>
                <c:pt idx="235">
                  <c:v>3.56</c:v>
                </c:pt>
                <c:pt idx="236">
                  <c:v>3.52</c:v>
                </c:pt>
                <c:pt idx="237">
                  <c:v>3.52</c:v>
                </c:pt>
                <c:pt idx="238">
                  <c:v>3.5</c:v>
                </c:pt>
                <c:pt idx="239">
                  <c:v>3.47</c:v>
                </c:pt>
                <c:pt idx="240">
                  <c:v>3.48</c:v>
                </c:pt>
                <c:pt idx="241">
                  <c:v>3.49</c:v>
                </c:pt>
                <c:pt idx="242">
                  <c:v>3.5</c:v>
                </c:pt>
                <c:pt idx="243">
                  <c:v>3.53</c:v>
                </c:pt>
                <c:pt idx="244">
                  <c:v>3.56</c:v>
                </c:pt>
                <c:pt idx="245">
                  <c:v>3.62</c:v>
                </c:pt>
                <c:pt idx="246">
                  <c:v>3.69</c:v>
                </c:pt>
                <c:pt idx="247">
                  <c:v>3.8</c:v>
                </c:pt>
                <c:pt idx="248">
                  <c:v>3.99</c:v>
                </c:pt>
                <c:pt idx="249">
                  <c:v>4.18</c:v>
                </c:pt>
                <c:pt idx="250">
                  <c:v>4.53</c:v>
                </c:pt>
                <c:pt idx="251">
                  <c:v>4.96</c:v>
                </c:pt>
                <c:pt idx="252">
                  <c:v>5.48</c:v>
                </c:pt>
                <c:pt idx="253">
                  <c:v>6.17</c:v>
                </c:pt>
                <c:pt idx="254">
                  <c:v>6.98</c:v>
                </c:pt>
                <c:pt idx="255">
                  <c:v>7.89</c:v>
                </c:pt>
                <c:pt idx="256">
                  <c:v>8.91</c:v>
                </c:pt>
                <c:pt idx="257">
                  <c:v>10.01</c:v>
                </c:pt>
                <c:pt idx="258">
                  <c:v>11.2</c:v>
                </c:pt>
                <c:pt idx="259">
                  <c:v>12.45</c:v>
                </c:pt>
                <c:pt idx="260">
                  <c:v>13.74</c:v>
                </c:pt>
                <c:pt idx="261">
                  <c:v>15.08</c:v>
                </c:pt>
                <c:pt idx="262">
                  <c:v>16.47</c:v>
                </c:pt>
                <c:pt idx="263">
                  <c:v>17.86</c:v>
                </c:pt>
                <c:pt idx="264">
                  <c:v>19.33</c:v>
                </c:pt>
                <c:pt idx="265">
                  <c:v>20.77</c:v>
                </c:pt>
                <c:pt idx="266">
                  <c:v>22.29</c:v>
                </c:pt>
                <c:pt idx="267">
                  <c:v>23.8</c:v>
                </c:pt>
                <c:pt idx="268">
                  <c:v>25.33</c:v>
                </c:pt>
                <c:pt idx="269">
                  <c:v>26.88</c:v>
                </c:pt>
                <c:pt idx="270">
                  <c:v>28.43</c:v>
                </c:pt>
                <c:pt idx="271">
                  <c:v>29.97</c:v>
                </c:pt>
                <c:pt idx="272">
                  <c:v>31.47</c:v>
                </c:pt>
                <c:pt idx="273">
                  <c:v>32.97</c:v>
                </c:pt>
                <c:pt idx="274">
                  <c:v>34.46</c:v>
                </c:pt>
                <c:pt idx="275">
                  <c:v>35.88</c:v>
                </c:pt>
                <c:pt idx="276">
                  <c:v>37.24</c:v>
                </c:pt>
                <c:pt idx="277">
                  <c:v>38.56</c:v>
                </c:pt>
                <c:pt idx="278">
                  <c:v>39.8</c:v>
                </c:pt>
                <c:pt idx="279">
                  <c:v>41.01</c:v>
                </c:pt>
                <c:pt idx="280">
                  <c:v>42.09</c:v>
                </c:pt>
                <c:pt idx="281">
                  <c:v>43.13</c:v>
                </c:pt>
                <c:pt idx="282">
                  <c:v>44.09</c:v>
                </c:pt>
                <c:pt idx="283">
                  <c:v>44.94</c:v>
                </c:pt>
                <c:pt idx="284">
                  <c:v>45.8</c:v>
                </c:pt>
                <c:pt idx="285">
                  <c:v>46.55</c:v>
                </c:pt>
                <c:pt idx="286">
                  <c:v>47.24</c:v>
                </c:pt>
                <c:pt idx="287">
                  <c:v>47.88</c:v>
                </c:pt>
                <c:pt idx="288">
                  <c:v>48.45</c:v>
                </c:pt>
                <c:pt idx="289">
                  <c:v>48.97</c:v>
                </c:pt>
                <c:pt idx="290">
                  <c:v>49.43</c:v>
                </c:pt>
                <c:pt idx="291">
                  <c:v>49.82</c:v>
                </c:pt>
                <c:pt idx="292">
                  <c:v>50.21</c:v>
                </c:pt>
                <c:pt idx="293">
                  <c:v>50.57</c:v>
                </c:pt>
                <c:pt idx="294">
                  <c:v>50.83</c:v>
                </c:pt>
                <c:pt idx="295">
                  <c:v>51.13</c:v>
                </c:pt>
                <c:pt idx="296">
                  <c:v>51.37</c:v>
                </c:pt>
                <c:pt idx="297">
                  <c:v>51.59</c:v>
                </c:pt>
                <c:pt idx="298">
                  <c:v>51.8</c:v>
                </c:pt>
                <c:pt idx="299">
                  <c:v>51.98</c:v>
                </c:pt>
                <c:pt idx="300">
                  <c:v>52.17</c:v>
                </c:pt>
                <c:pt idx="301">
                  <c:v>52.27</c:v>
                </c:pt>
                <c:pt idx="302">
                  <c:v>52.39</c:v>
                </c:pt>
                <c:pt idx="303">
                  <c:v>52.52</c:v>
                </c:pt>
                <c:pt idx="304">
                  <c:v>52.59</c:v>
                </c:pt>
                <c:pt idx="305">
                  <c:v>52.68</c:v>
                </c:pt>
                <c:pt idx="306">
                  <c:v>52.77</c:v>
                </c:pt>
                <c:pt idx="307">
                  <c:v>52.81</c:v>
                </c:pt>
                <c:pt idx="308">
                  <c:v>52.84</c:v>
                </c:pt>
                <c:pt idx="309">
                  <c:v>52.91</c:v>
                </c:pt>
                <c:pt idx="310">
                  <c:v>52.91</c:v>
                </c:pt>
                <c:pt idx="311">
                  <c:v>52.95</c:v>
                </c:pt>
                <c:pt idx="312">
                  <c:v>52.97</c:v>
                </c:pt>
                <c:pt idx="313">
                  <c:v>52.98</c:v>
                </c:pt>
                <c:pt idx="314">
                  <c:v>53.01</c:v>
                </c:pt>
                <c:pt idx="315">
                  <c:v>53.01</c:v>
                </c:pt>
                <c:pt idx="316">
                  <c:v>53.11</c:v>
                </c:pt>
                <c:pt idx="317">
                  <c:v>53.16</c:v>
                </c:pt>
                <c:pt idx="318">
                  <c:v>53.11</c:v>
                </c:pt>
                <c:pt idx="319">
                  <c:v>53.26</c:v>
                </c:pt>
                <c:pt idx="320">
                  <c:v>53.31</c:v>
                </c:pt>
                <c:pt idx="321">
                  <c:v>53.36</c:v>
                </c:pt>
                <c:pt idx="322">
                  <c:v>53.39</c:v>
                </c:pt>
                <c:pt idx="323">
                  <c:v>53.44</c:v>
                </c:pt>
                <c:pt idx="324">
                  <c:v>53.52</c:v>
                </c:pt>
                <c:pt idx="325">
                  <c:v>53.57</c:v>
                </c:pt>
                <c:pt idx="326">
                  <c:v>53.59</c:v>
                </c:pt>
                <c:pt idx="327">
                  <c:v>53.68</c:v>
                </c:pt>
                <c:pt idx="328">
                  <c:v>53.66</c:v>
                </c:pt>
                <c:pt idx="329">
                  <c:v>53.75</c:v>
                </c:pt>
                <c:pt idx="330">
                  <c:v>53.74</c:v>
                </c:pt>
                <c:pt idx="331">
                  <c:v>53.9</c:v>
                </c:pt>
                <c:pt idx="332">
                  <c:v>53.92</c:v>
                </c:pt>
                <c:pt idx="333">
                  <c:v>53.93</c:v>
                </c:pt>
                <c:pt idx="334">
                  <c:v>53.95</c:v>
                </c:pt>
                <c:pt idx="335">
                  <c:v>54.01</c:v>
                </c:pt>
                <c:pt idx="336">
                  <c:v>54.09</c:v>
                </c:pt>
                <c:pt idx="337">
                  <c:v>54.14</c:v>
                </c:pt>
                <c:pt idx="338">
                  <c:v>54.2</c:v>
                </c:pt>
                <c:pt idx="339">
                  <c:v>54.23</c:v>
                </c:pt>
                <c:pt idx="340">
                  <c:v>54.2</c:v>
                </c:pt>
                <c:pt idx="341">
                  <c:v>54.25</c:v>
                </c:pt>
                <c:pt idx="342">
                  <c:v>54.35</c:v>
                </c:pt>
                <c:pt idx="343">
                  <c:v>54.27</c:v>
                </c:pt>
                <c:pt idx="344">
                  <c:v>54.35</c:v>
                </c:pt>
                <c:pt idx="345">
                  <c:v>54.3</c:v>
                </c:pt>
                <c:pt idx="346">
                  <c:v>54.4</c:v>
                </c:pt>
                <c:pt idx="347">
                  <c:v>54.44</c:v>
                </c:pt>
                <c:pt idx="348">
                  <c:v>54.42</c:v>
                </c:pt>
                <c:pt idx="349">
                  <c:v>54.49</c:v>
                </c:pt>
                <c:pt idx="350">
                  <c:v>54.53</c:v>
                </c:pt>
                <c:pt idx="351">
                  <c:v>54.59</c:v>
                </c:pt>
                <c:pt idx="352">
                  <c:v>54.68</c:v>
                </c:pt>
                <c:pt idx="353">
                  <c:v>54.71</c:v>
                </c:pt>
                <c:pt idx="354">
                  <c:v>54.78</c:v>
                </c:pt>
                <c:pt idx="355">
                  <c:v>54.86</c:v>
                </c:pt>
                <c:pt idx="356">
                  <c:v>54.88</c:v>
                </c:pt>
                <c:pt idx="357">
                  <c:v>54.98</c:v>
                </c:pt>
                <c:pt idx="358">
                  <c:v>55.01</c:v>
                </c:pt>
                <c:pt idx="359">
                  <c:v>55.04</c:v>
                </c:pt>
                <c:pt idx="360">
                  <c:v>55.01</c:v>
                </c:pt>
                <c:pt idx="361">
                  <c:v>55.09</c:v>
                </c:pt>
                <c:pt idx="362">
                  <c:v>55.12</c:v>
                </c:pt>
                <c:pt idx="363">
                  <c:v>55.17</c:v>
                </c:pt>
                <c:pt idx="364">
                  <c:v>55.1</c:v>
                </c:pt>
                <c:pt idx="365">
                  <c:v>55.11</c:v>
                </c:pt>
                <c:pt idx="366">
                  <c:v>55.2</c:v>
                </c:pt>
                <c:pt idx="367">
                  <c:v>55.2</c:v>
                </c:pt>
                <c:pt idx="368">
                  <c:v>55.24</c:v>
                </c:pt>
                <c:pt idx="369">
                  <c:v>55.22</c:v>
                </c:pt>
                <c:pt idx="370">
                  <c:v>55.29</c:v>
                </c:pt>
                <c:pt idx="371">
                  <c:v>55.3</c:v>
                </c:pt>
                <c:pt idx="372">
                  <c:v>55.3</c:v>
                </c:pt>
                <c:pt idx="373">
                  <c:v>55.39</c:v>
                </c:pt>
                <c:pt idx="374">
                  <c:v>55.35</c:v>
                </c:pt>
                <c:pt idx="375">
                  <c:v>55.35</c:v>
                </c:pt>
                <c:pt idx="376">
                  <c:v>55.43</c:v>
                </c:pt>
                <c:pt idx="377">
                  <c:v>55.4</c:v>
                </c:pt>
                <c:pt idx="378">
                  <c:v>55.45</c:v>
                </c:pt>
                <c:pt idx="379">
                  <c:v>55.43</c:v>
                </c:pt>
                <c:pt idx="380">
                  <c:v>55.48</c:v>
                </c:pt>
                <c:pt idx="381">
                  <c:v>55.48</c:v>
                </c:pt>
                <c:pt idx="382">
                  <c:v>55.43</c:v>
                </c:pt>
                <c:pt idx="383">
                  <c:v>55.51</c:v>
                </c:pt>
                <c:pt idx="384">
                  <c:v>55.54</c:v>
                </c:pt>
                <c:pt idx="385">
                  <c:v>55.55</c:v>
                </c:pt>
                <c:pt idx="386">
                  <c:v>55.57</c:v>
                </c:pt>
                <c:pt idx="387">
                  <c:v>55.54</c:v>
                </c:pt>
                <c:pt idx="388">
                  <c:v>55.6</c:v>
                </c:pt>
                <c:pt idx="389">
                  <c:v>55.64</c:v>
                </c:pt>
                <c:pt idx="390">
                  <c:v>55.66</c:v>
                </c:pt>
                <c:pt idx="391">
                  <c:v>55.52</c:v>
                </c:pt>
                <c:pt idx="392">
                  <c:v>55.62</c:v>
                </c:pt>
                <c:pt idx="393">
                  <c:v>55.61</c:v>
                </c:pt>
                <c:pt idx="394">
                  <c:v>55.61</c:v>
                </c:pt>
                <c:pt idx="395">
                  <c:v>55.65</c:v>
                </c:pt>
                <c:pt idx="396">
                  <c:v>55.61</c:v>
                </c:pt>
                <c:pt idx="397">
                  <c:v>55.75</c:v>
                </c:pt>
                <c:pt idx="398">
                  <c:v>55.69</c:v>
                </c:pt>
                <c:pt idx="399">
                  <c:v>55.65</c:v>
                </c:pt>
                <c:pt idx="400">
                  <c:v>55.73</c:v>
                </c:pt>
                <c:pt idx="401">
                  <c:v>55.61</c:v>
                </c:pt>
                <c:pt idx="402">
                  <c:v>55.6</c:v>
                </c:pt>
                <c:pt idx="403">
                  <c:v>55.52</c:v>
                </c:pt>
                <c:pt idx="404">
                  <c:v>55.45</c:v>
                </c:pt>
                <c:pt idx="405">
                  <c:v>55.38</c:v>
                </c:pt>
                <c:pt idx="406">
                  <c:v>55.34</c:v>
                </c:pt>
                <c:pt idx="407">
                  <c:v>55.26</c:v>
                </c:pt>
                <c:pt idx="408">
                  <c:v>55.15</c:v>
                </c:pt>
                <c:pt idx="409">
                  <c:v>55.08</c:v>
                </c:pt>
                <c:pt idx="410">
                  <c:v>54.97</c:v>
                </c:pt>
                <c:pt idx="411">
                  <c:v>54.75</c:v>
                </c:pt>
                <c:pt idx="412">
                  <c:v>54.89</c:v>
                </c:pt>
                <c:pt idx="413">
                  <c:v>54.74</c:v>
                </c:pt>
                <c:pt idx="414">
                  <c:v>54.42</c:v>
                </c:pt>
                <c:pt idx="415">
                  <c:v>54.24</c:v>
                </c:pt>
                <c:pt idx="416">
                  <c:v>54.37</c:v>
                </c:pt>
                <c:pt idx="417">
                  <c:v>53.92</c:v>
                </c:pt>
                <c:pt idx="418">
                  <c:v>53.98</c:v>
                </c:pt>
                <c:pt idx="419">
                  <c:v>53.64</c:v>
                </c:pt>
                <c:pt idx="420">
                  <c:v>53.51</c:v>
                </c:pt>
                <c:pt idx="421">
                  <c:v>53.28</c:v>
                </c:pt>
                <c:pt idx="422">
                  <c:v>53.06</c:v>
                </c:pt>
                <c:pt idx="423">
                  <c:v>53.06</c:v>
                </c:pt>
                <c:pt idx="424">
                  <c:v>52.88</c:v>
                </c:pt>
                <c:pt idx="425">
                  <c:v>52.81</c:v>
                </c:pt>
                <c:pt idx="426">
                  <c:v>52.84</c:v>
                </c:pt>
                <c:pt idx="427">
                  <c:v>52.63</c:v>
                </c:pt>
                <c:pt idx="428">
                  <c:v>52.6</c:v>
                </c:pt>
                <c:pt idx="429">
                  <c:v>52.3</c:v>
                </c:pt>
                <c:pt idx="430">
                  <c:v>52.14</c:v>
                </c:pt>
                <c:pt idx="431">
                  <c:v>52.12</c:v>
                </c:pt>
                <c:pt idx="432">
                  <c:v>52.04</c:v>
                </c:pt>
                <c:pt idx="433">
                  <c:v>51.91</c:v>
                </c:pt>
                <c:pt idx="434">
                  <c:v>51.87</c:v>
                </c:pt>
                <c:pt idx="435">
                  <c:v>51.75</c:v>
                </c:pt>
                <c:pt idx="436">
                  <c:v>51.85</c:v>
                </c:pt>
                <c:pt idx="437">
                  <c:v>51.88</c:v>
                </c:pt>
                <c:pt idx="438">
                  <c:v>51.81</c:v>
                </c:pt>
                <c:pt idx="439">
                  <c:v>51.65</c:v>
                </c:pt>
                <c:pt idx="440">
                  <c:v>51.91</c:v>
                </c:pt>
                <c:pt idx="441">
                  <c:v>51.58</c:v>
                </c:pt>
                <c:pt idx="442">
                  <c:v>51.88</c:v>
                </c:pt>
                <c:pt idx="443">
                  <c:v>51.87</c:v>
                </c:pt>
                <c:pt idx="444">
                  <c:v>51.6</c:v>
                </c:pt>
                <c:pt idx="445">
                  <c:v>52.1</c:v>
                </c:pt>
                <c:pt idx="446">
                  <c:v>52.23</c:v>
                </c:pt>
                <c:pt idx="447">
                  <c:v>51.54</c:v>
                </c:pt>
                <c:pt idx="448">
                  <c:v>51.71</c:v>
                </c:pt>
                <c:pt idx="449">
                  <c:v>51.55</c:v>
                </c:pt>
                <c:pt idx="450">
                  <c:v>51.71</c:v>
                </c:pt>
                <c:pt idx="451">
                  <c:v>51.65</c:v>
                </c:pt>
                <c:pt idx="452">
                  <c:v>51.96</c:v>
                </c:pt>
                <c:pt idx="453">
                  <c:v>52.06</c:v>
                </c:pt>
                <c:pt idx="454">
                  <c:v>52.29</c:v>
                </c:pt>
                <c:pt idx="455">
                  <c:v>52.41</c:v>
                </c:pt>
                <c:pt idx="456">
                  <c:v>52.51</c:v>
                </c:pt>
                <c:pt idx="457">
                  <c:v>52.75</c:v>
                </c:pt>
                <c:pt idx="458">
                  <c:v>52.73</c:v>
                </c:pt>
                <c:pt idx="459">
                  <c:v>53.07</c:v>
                </c:pt>
                <c:pt idx="460">
                  <c:v>52.22</c:v>
                </c:pt>
                <c:pt idx="461">
                  <c:v>53.38</c:v>
                </c:pt>
                <c:pt idx="462">
                  <c:v>52.83</c:v>
                </c:pt>
                <c:pt idx="463">
                  <c:v>52.94</c:v>
                </c:pt>
                <c:pt idx="464">
                  <c:v>53.06</c:v>
                </c:pt>
                <c:pt idx="465">
                  <c:v>53.27</c:v>
                </c:pt>
                <c:pt idx="466">
                  <c:v>53.21</c:v>
                </c:pt>
                <c:pt idx="467">
                  <c:v>52.85</c:v>
                </c:pt>
                <c:pt idx="468">
                  <c:v>53.01</c:v>
                </c:pt>
                <c:pt idx="469">
                  <c:v>53.85</c:v>
                </c:pt>
                <c:pt idx="470">
                  <c:v>52.88</c:v>
                </c:pt>
                <c:pt idx="471">
                  <c:v>52.54</c:v>
                </c:pt>
                <c:pt idx="472">
                  <c:v>52.67</c:v>
                </c:pt>
                <c:pt idx="473">
                  <c:v>53.09</c:v>
                </c:pt>
                <c:pt idx="474">
                  <c:v>53.08</c:v>
                </c:pt>
                <c:pt idx="475">
                  <c:v>52.92</c:v>
                </c:pt>
                <c:pt idx="476">
                  <c:v>52.55</c:v>
                </c:pt>
                <c:pt idx="477">
                  <c:v>52.5</c:v>
                </c:pt>
                <c:pt idx="478">
                  <c:v>52.45</c:v>
                </c:pt>
                <c:pt idx="479">
                  <c:v>52.34</c:v>
                </c:pt>
                <c:pt idx="480">
                  <c:v>52.49</c:v>
                </c:pt>
                <c:pt idx="481">
                  <c:v>52.36</c:v>
                </c:pt>
                <c:pt idx="482">
                  <c:v>51.63</c:v>
                </c:pt>
                <c:pt idx="483">
                  <c:v>52.08</c:v>
                </c:pt>
                <c:pt idx="484">
                  <c:v>52.35</c:v>
                </c:pt>
                <c:pt idx="485">
                  <c:v>52.39</c:v>
                </c:pt>
                <c:pt idx="486">
                  <c:v>51.62</c:v>
                </c:pt>
                <c:pt idx="487">
                  <c:v>49.94</c:v>
                </c:pt>
                <c:pt idx="488">
                  <c:v>47.62</c:v>
                </c:pt>
                <c:pt idx="489">
                  <c:v>45.61</c:v>
                </c:pt>
                <c:pt idx="490">
                  <c:v>44.46</c:v>
                </c:pt>
                <c:pt idx="491">
                  <c:v>43.96</c:v>
                </c:pt>
                <c:pt idx="492">
                  <c:v>43.76</c:v>
                </c:pt>
                <c:pt idx="493">
                  <c:v>44.07</c:v>
                </c:pt>
                <c:pt idx="494">
                  <c:v>44.42</c:v>
                </c:pt>
                <c:pt idx="495">
                  <c:v>44.86</c:v>
                </c:pt>
                <c:pt idx="496">
                  <c:v>44.9</c:v>
                </c:pt>
                <c:pt idx="497">
                  <c:v>44.47</c:v>
                </c:pt>
                <c:pt idx="498">
                  <c:v>43.53</c:v>
                </c:pt>
                <c:pt idx="499">
                  <c:v>42.03</c:v>
                </c:pt>
                <c:pt idx="500">
                  <c:v>39.91</c:v>
                </c:pt>
                <c:pt idx="501">
                  <c:v>37.58</c:v>
                </c:pt>
                <c:pt idx="502">
                  <c:v>34.92</c:v>
                </c:pt>
                <c:pt idx="503">
                  <c:v>31.79</c:v>
                </c:pt>
                <c:pt idx="504">
                  <c:v>27.15</c:v>
                </c:pt>
                <c:pt idx="505">
                  <c:v>21.33</c:v>
                </c:pt>
                <c:pt idx="506">
                  <c:v>16.66</c:v>
                </c:pt>
                <c:pt idx="507">
                  <c:v>14.01</c:v>
                </c:pt>
                <c:pt idx="508">
                  <c:v>12.81</c:v>
                </c:pt>
                <c:pt idx="509">
                  <c:v>12.4</c:v>
                </c:pt>
                <c:pt idx="510">
                  <c:v>12.51</c:v>
                </c:pt>
                <c:pt idx="511">
                  <c:v>13.22</c:v>
                </c:pt>
                <c:pt idx="512">
                  <c:v>14.11</c:v>
                </c:pt>
                <c:pt idx="513">
                  <c:v>15.2</c:v>
                </c:pt>
                <c:pt idx="514">
                  <c:v>16.41</c:v>
                </c:pt>
                <c:pt idx="515">
                  <c:v>17.62</c:v>
                </c:pt>
                <c:pt idx="516">
                  <c:v>18.89</c:v>
                </c:pt>
                <c:pt idx="517">
                  <c:v>20.03</c:v>
                </c:pt>
                <c:pt idx="518">
                  <c:v>21.08</c:v>
                </c:pt>
                <c:pt idx="519">
                  <c:v>21.93</c:v>
                </c:pt>
                <c:pt idx="520">
                  <c:v>22.57</c:v>
                </c:pt>
                <c:pt idx="521">
                  <c:v>23.16</c:v>
                </c:pt>
                <c:pt idx="522">
                  <c:v>23.67</c:v>
                </c:pt>
                <c:pt idx="523">
                  <c:v>24.2</c:v>
                </c:pt>
                <c:pt idx="524">
                  <c:v>24.78</c:v>
                </c:pt>
                <c:pt idx="525">
                  <c:v>25.25</c:v>
                </c:pt>
                <c:pt idx="526">
                  <c:v>25.55</c:v>
                </c:pt>
                <c:pt idx="527">
                  <c:v>25.57</c:v>
                </c:pt>
                <c:pt idx="528">
                  <c:v>25.29</c:v>
                </c:pt>
                <c:pt idx="529">
                  <c:v>24.84</c:v>
                </c:pt>
                <c:pt idx="530">
                  <c:v>24.23</c:v>
                </c:pt>
                <c:pt idx="531">
                  <c:v>23.61</c:v>
                </c:pt>
                <c:pt idx="532">
                  <c:v>23.07</c:v>
                </c:pt>
                <c:pt idx="533">
                  <c:v>22.71</c:v>
                </c:pt>
                <c:pt idx="534">
                  <c:v>22.43</c:v>
                </c:pt>
                <c:pt idx="535">
                  <c:v>22.27</c:v>
                </c:pt>
                <c:pt idx="536">
                  <c:v>21.6</c:v>
                </c:pt>
                <c:pt idx="537">
                  <c:v>21.1</c:v>
                </c:pt>
                <c:pt idx="538">
                  <c:v>20.71</c:v>
                </c:pt>
                <c:pt idx="539">
                  <c:v>19.61</c:v>
                </c:pt>
                <c:pt idx="540">
                  <c:v>17.97</c:v>
                </c:pt>
                <c:pt idx="541">
                  <c:v>15.23</c:v>
                </c:pt>
                <c:pt idx="542">
                  <c:v>12.33</c:v>
                </c:pt>
                <c:pt idx="543">
                  <c:v>10.57</c:v>
                </c:pt>
                <c:pt idx="544">
                  <c:v>9.41</c:v>
                </c:pt>
                <c:pt idx="545">
                  <c:v>8.96</c:v>
                </c:pt>
                <c:pt idx="546">
                  <c:v>8.62</c:v>
                </c:pt>
                <c:pt idx="547">
                  <c:v>8.67</c:v>
                </c:pt>
                <c:pt idx="548">
                  <c:v>8.67</c:v>
                </c:pt>
                <c:pt idx="549">
                  <c:v>9.11</c:v>
                </c:pt>
                <c:pt idx="550">
                  <c:v>9.13</c:v>
                </c:pt>
                <c:pt idx="551">
                  <c:v>9.71</c:v>
                </c:pt>
                <c:pt idx="552">
                  <c:v>9.9</c:v>
                </c:pt>
                <c:pt idx="553">
                  <c:v>10.45</c:v>
                </c:pt>
                <c:pt idx="554">
                  <c:v>10.67</c:v>
                </c:pt>
                <c:pt idx="555">
                  <c:v>11.2</c:v>
                </c:pt>
                <c:pt idx="556">
                  <c:v>11.34</c:v>
                </c:pt>
                <c:pt idx="557">
                  <c:v>11.92</c:v>
                </c:pt>
                <c:pt idx="558">
                  <c:v>12.09</c:v>
                </c:pt>
                <c:pt idx="559">
                  <c:v>12.56</c:v>
                </c:pt>
                <c:pt idx="560">
                  <c:v>12.65</c:v>
                </c:pt>
                <c:pt idx="561">
                  <c:v>13.12</c:v>
                </c:pt>
                <c:pt idx="562">
                  <c:v>13.09</c:v>
                </c:pt>
                <c:pt idx="563">
                  <c:v>13.46</c:v>
                </c:pt>
                <c:pt idx="564">
                  <c:v>13.36</c:v>
                </c:pt>
                <c:pt idx="565">
                  <c:v>13.44</c:v>
                </c:pt>
                <c:pt idx="566">
                  <c:v>13.36</c:v>
                </c:pt>
                <c:pt idx="567">
                  <c:v>13.59</c:v>
                </c:pt>
                <c:pt idx="568">
                  <c:v>13.44</c:v>
                </c:pt>
                <c:pt idx="569">
                  <c:v>13.44</c:v>
                </c:pt>
                <c:pt idx="570">
                  <c:v>12.68</c:v>
                </c:pt>
                <c:pt idx="571">
                  <c:v>12.69</c:v>
                </c:pt>
                <c:pt idx="572">
                  <c:v>11.91</c:v>
                </c:pt>
                <c:pt idx="573">
                  <c:v>11.8</c:v>
                </c:pt>
                <c:pt idx="574">
                  <c:v>11.36</c:v>
                </c:pt>
                <c:pt idx="575">
                  <c:v>11.56</c:v>
                </c:pt>
                <c:pt idx="576">
                  <c:v>10.65</c:v>
                </c:pt>
                <c:pt idx="577">
                  <c:v>10.98</c:v>
                </c:pt>
                <c:pt idx="578">
                  <c:v>10.25</c:v>
                </c:pt>
                <c:pt idx="579">
                  <c:v>10.49</c:v>
                </c:pt>
                <c:pt idx="580">
                  <c:v>9.85</c:v>
                </c:pt>
                <c:pt idx="581">
                  <c:v>10.06</c:v>
                </c:pt>
                <c:pt idx="582">
                  <c:v>9.42</c:v>
                </c:pt>
                <c:pt idx="583">
                  <c:v>9.6</c:v>
                </c:pt>
                <c:pt idx="584">
                  <c:v>8.88</c:v>
                </c:pt>
                <c:pt idx="585">
                  <c:v>9.16</c:v>
                </c:pt>
                <c:pt idx="586">
                  <c:v>8.28</c:v>
                </c:pt>
                <c:pt idx="587">
                  <c:v>8.95</c:v>
                </c:pt>
                <c:pt idx="588">
                  <c:v>8.04</c:v>
                </c:pt>
                <c:pt idx="589">
                  <c:v>8.4</c:v>
                </c:pt>
                <c:pt idx="590">
                  <c:v>7.72</c:v>
                </c:pt>
                <c:pt idx="591">
                  <c:v>8.16</c:v>
                </c:pt>
                <c:pt idx="592">
                  <c:v>7.47</c:v>
                </c:pt>
                <c:pt idx="593">
                  <c:v>8.13</c:v>
                </c:pt>
                <c:pt idx="594">
                  <c:v>7.45</c:v>
                </c:pt>
                <c:pt idx="595">
                  <c:v>9.03</c:v>
                </c:pt>
                <c:pt idx="596">
                  <c:v>8.19</c:v>
                </c:pt>
                <c:pt idx="597">
                  <c:v>9.48</c:v>
                </c:pt>
                <c:pt idx="598">
                  <c:v>9.48</c:v>
                </c:pt>
                <c:pt idx="599">
                  <c:v>10.88</c:v>
                </c:pt>
              </c:numCache>
            </c:numRef>
          </c:yVal>
          <c:smooth val="1"/>
        </c:ser>
        <c:axId val="13174967"/>
        <c:axId val="51465840"/>
      </c:scatterChart>
      <c:valAx>
        <c:axId val="1317496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65840"/>
        <c:crosses val="autoZero"/>
        <c:crossBetween val="midCat"/>
        <c:dispUnits/>
        <c:majorUnit val="200"/>
      </c:valAx>
      <c:valAx>
        <c:axId val="5146584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1749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413"/>
          <c:w val="0.14175"/>
          <c:h val="0.13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Chesterfield School - Fall 2000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T985Both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School!$B$5:$B$604</c:f>
              <c:numCache>
                <c:ptCount val="600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28.57</c:v>
                </c:pt>
                <c:pt idx="6">
                  <c:v>20.83</c:v>
                </c:pt>
                <c:pt idx="7">
                  <c:v>25</c:v>
                </c:pt>
                <c:pt idx="8">
                  <c:v>28.57</c:v>
                </c:pt>
                <c:pt idx="9">
                  <c:v>26.44</c:v>
                </c:pt>
                <c:pt idx="10">
                  <c:v>24.07</c:v>
                </c:pt>
                <c:pt idx="11">
                  <c:v>27.91</c:v>
                </c:pt>
                <c:pt idx="12">
                  <c:v>27.27</c:v>
                </c:pt>
                <c:pt idx="13">
                  <c:v>25.93</c:v>
                </c:pt>
                <c:pt idx="14">
                  <c:v>28.31</c:v>
                </c:pt>
                <c:pt idx="15">
                  <c:v>26.14</c:v>
                </c:pt>
                <c:pt idx="16">
                  <c:v>27.04</c:v>
                </c:pt>
                <c:pt idx="17">
                  <c:v>27.19</c:v>
                </c:pt>
                <c:pt idx="18">
                  <c:v>27.19</c:v>
                </c:pt>
                <c:pt idx="19">
                  <c:v>27.49</c:v>
                </c:pt>
                <c:pt idx="20">
                  <c:v>25.75</c:v>
                </c:pt>
                <c:pt idx="21">
                  <c:v>26.8</c:v>
                </c:pt>
                <c:pt idx="22">
                  <c:v>25.59</c:v>
                </c:pt>
                <c:pt idx="23">
                  <c:v>26.09</c:v>
                </c:pt>
                <c:pt idx="24">
                  <c:v>24.66</c:v>
                </c:pt>
                <c:pt idx="25">
                  <c:v>27.02</c:v>
                </c:pt>
                <c:pt idx="26">
                  <c:v>25.81</c:v>
                </c:pt>
                <c:pt idx="27">
                  <c:v>26.56</c:v>
                </c:pt>
                <c:pt idx="28">
                  <c:v>24.64</c:v>
                </c:pt>
                <c:pt idx="29">
                  <c:v>25.5</c:v>
                </c:pt>
                <c:pt idx="30">
                  <c:v>23.49</c:v>
                </c:pt>
                <c:pt idx="31">
                  <c:v>20.08</c:v>
                </c:pt>
                <c:pt idx="32">
                  <c:v>23.07</c:v>
                </c:pt>
                <c:pt idx="33">
                  <c:v>22.57</c:v>
                </c:pt>
                <c:pt idx="34">
                  <c:v>20.04</c:v>
                </c:pt>
                <c:pt idx="35">
                  <c:v>19.7</c:v>
                </c:pt>
                <c:pt idx="36">
                  <c:v>18.45</c:v>
                </c:pt>
                <c:pt idx="37">
                  <c:v>17.8</c:v>
                </c:pt>
                <c:pt idx="38">
                  <c:v>18.11</c:v>
                </c:pt>
                <c:pt idx="39">
                  <c:v>15.5</c:v>
                </c:pt>
                <c:pt idx="40">
                  <c:v>16.17</c:v>
                </c:pt>
                <c:pt idx="41">
                  <c:v>16.29</c:v>
                </c:pt>
                <c:pt idx="42">
                  <c:v>14.51</c:v>
                </c:pt>
                <c:pt idx="43">
                  <c:v>14.05</c:v>
                </c:pt>
                <c:pt idx="44">
                  <c:v>15.27</c:v>
                </c:pt>
                <c:pt idx="45">
                  <c:v>12.48</c:v>
                </c:pt>
                <c:pt idx="46">
                  <c:v>12.25</c:v>
                </c:pt>
                <c:pt idx="47">
                  <c:v>12.58</c:v>
                </c:pt>
                <c:pt idx="48">
                  <c:v>12.11</c:v>
                </c:pt>
                <c:pt idx="49">
                  <c:v>11.29</c:v>
                </c:pt>
                <c:pt idx="50">
                  <c:v>10.84</c:v>
                </c:pt>
                <c:pt idx="51">
                  <c:v>10.23</c:v>
                </c:pt>
                <c:pt idx="52">
                  <c:v>10.35</c:v>
                </c:pt>
                <c:pt idx="53">
                  <c:v>9.26</c:v>
                </c:pt>
                <c:pt idx="54">
                  <c:v>9.14</c:v>
                </c:pt>
                <c:pt idx="55">
                  <c:v>8.96</c:v>
                </c:pt>
                <c:pt idx="56">
                  <c:v>8.55</c:v>
                </c:pt>
                <c:pt idx="57">
                  <c:v>8.25</c:v>
                </c:pt>
                <c:pt idx="58">
                  <c:v>7.9</c:v>
                </c:pt>
                <c:pt idx="59">
                  <c:v>7.76</c:v>
                </c:pt>
                <c:pt idx="60">
                  <c:v>7.61</c:v>
                </c:pt>
                <c:pt idx="61">
                  <c:v>7.44</c:v>
                </c:pt>
                <c:pt idx="62">
                  <c:v>6.94</c:v>
                </c:pt>
                <c:pt idx="63">
                  <c:v>7.13</c:v>
                </c:pt>
                <c:pt idx="64">
                  <c:v>6.95</c:v>
                </c:pt>
                <c:pt idx="65">
                  <c:v>6.38</c:v>
                </c:pt>
                <c:pt idx="66">
                  <c:v>6.81</c:v>
                </c:pt>
                <c:pt idx="67">
                  <c:v>6.34</c:v>
                </c:pt>
                <c:pt idx="68">
                  <c:v>6.55</c:v>
                </c:pt>
                <c:pt idx="69">
                  <c:v>6.52</c:v>
                </c:pt>
                <c:pt idx="70">
                  <c:v>6.47</c:v>
                </c:pt>
                <c:pt idx="71">
                  <c:v>6.47</c:v>
                </c:pt>
                <c:pt idx="72">
                  <c:v>6.5</c:v>
                </c:pt>
                <c:pt idx="73">
                  <c:v>6.19</c:v>
                </c:pt>
                <c:pt idx="74">
                  <c:v>6.09</c:v>
                </c:pt>
                <c:pt idx="75">
                  <c:v>6.38</c:v>
                </c:pt>
                <c:pt idx="76">
                  <c:v>6.46</c:v>
                </c:pt>
                <c:pt idx="77">
                  <c:v>6.26</c:v>
                </c:pt>
                <c:pt idx="78">
                  <c:v>5.71</c:v>
                </c:pt>
                <c:pt idx="79">
                  <c:v>5.77</c:v>
                </c:pt>
                <c:pt idx="80">
                  <c:v>5.38</c:v>
                </c:pt>
                <c:pt idx="81">
                  <c:v>5.72</c:v>
                </c:pt>
                <c:pt idx="82">
                  <c:v>5.62</c:v>
                </c:pt>
                <c:pt idx="83">
                  <c:v>5.32</c:v>
                </c:pt>
                <c:pt idx="84">
                  <c:v>4.92</c:v>
                </c:pt>
                <c:pt idx="85">
                  <c:v>4.73</c:v>
                </c:pt>
                <c:pt idx="86">
                  <c:v>4.87</c:v>
                </c:pt>
                <c:pt idx="87">
                  <c:v>5.09</c:v>
                </c:pt>
                <c:pt idx="88">
                  <c:v>5.28</c:v>
                </c:pt>
                <c:pt idx="89">
                  <c:v>5.41</c:v>
                </c:pt>
                <c:pt idx="90">
                  <c:v>5.11</c:v>
                </c:pt>
                <c:pt idx="91">
                  <c:v>4.97</c:v>
                </c:pt>
                <c:pt idx="92">
                  <c:v>4.78</c:v>
                </c:pt>
                <c:pt idx="93">
                  <c:v>4.92</c:v>
                </c:pt>
                <c:pt idx="94">
                  <c:v>4.86</c:v>
                </c:pt>
                <c:pt idx="95">
                  <c:v>4.72</c:v>
                </c:pt>
                <c:pt idx="96">
                  <c:v>4.98</c:v>
                </c:pt>
                <c:pt idx="97">
                  <c:v>4.89</c:v>
                </c:pt>
                <c:pt idx="98">
                  <c:v>5.18</c:v>
                </c:pt>
                <c:pt idx="99">
                  <c:v>5.04</c:v>
                </c:pt>
                <c:pt idx="100">
                  <c:v>4.8</c:v>
                </c:pt>
                <c:pt idx="101">
                  <c:v>4.8</c:v>
                </c:pt>
                <c:pt idx="102">
                  <c:v>4.78</c:v>
                </c:pt>
                <c:pt idx="103">
                  <c:v>4.73</c:v>
                </c:pt>
                <c:pt idx="104">
                  <c:v>4.65</c:v>
                </c:pt>
                <c:pt idx="105">
                  <c:v>4.63</c:v>
                </c:pt>
                <c:pt idx="106">
                  <c:v>4.55</c:v>
                </c:pt>
                <c:pt idx="107">
                  <c:v>4.56</c:v>
                </c:pt>
                <c:pt idx="108">
                  <c:v>4.5</c:v>
                </c:pt>
                <c:pt idx="109">
                  <c:v>4.47</c:v>
                </c:pt>
                <c:pt idx="110">
                  <c:v>4.47</c:v>
                </c:pt>
                <c:pt idx="111">
                  <c:v>4.5</c:v>
                </c:pt>
                <c:pt idx="112">
                  <c:v>4.5</c:v>
                </c:pt>
                <c:pt idx="113">
                  <c:v>4.43</c:v>
                </c:pt>
                <c:pt idx="114">
                  <c:v>4.54</c:v>
                </c:pt>
                <c:pt idx="115">
                  <c:v>4.51</c:v>
                </c:pt>
                <c:pt idx="116">
                  <c:v>4.42</c:v>
                </c:pt>
                <c:pt idx="117">
                  <c:v>4.37</c:v>
                </c:pt>
                <c:pt idx="118">
                  <c:v>4.35</c:v>
                </c:pt>
                <c:pt idx="119">
                  <c:v>4.41</c:v>
                </c:pt>
                <c:pt idx="120">
                  <c:v>4.33</c:v>
                </c:pt>
                <c:pt idx="121">
                  <c:v>4.32</c:v>
                </c:pt>
                <c:pt idx="122">
                  <c:v>4.35</c:v>
                </c:pt>
                <c:pt idx="123">
                  <c:v>4.41</c:v>
                </c:pt>
                <c:pt idx="124">
                  <c:v>4.41</c:v>
                </c:pt>
                <c:pt idx="125">
                  <c:v>4.52</c:v>
                </c:pt>
                <c:pt idx="126">
                  <c:v>4.54</c:v>
                </c:pt>
                <c:pt idx="127">
                  <c:v>4.64</c:v>
                </c:pt>
                <c:pt idx="128">
                  <c:v>4.71</c:v>
                </c:pt>
                <c:pt idx="129">
                  <c:v>4.88</c:v>
                </c:pt>
                <c:pt idx="130">
                  <c:v>5</c:v>
                </c:pt>
                <c:pt idx="131">
                  <c:v>5.15</c:v>
                </c:pt>
                <c:pt idx="132">
                  <c:v>5.28</c:v>
                </c:pt>
                <c:pt idx="133">
                  <c:v>5.44</c:v>
                </c:pt>
                <c:pt idx="134">
                  <c:v>5.66</c:v>
                </c:pt>
                <c:pt idx="135">
                  <c:v>5.87</c:v>
                </c:pt>
                <c:pt idx="136">
                  <c:v>6.1</c:v>
                </c:pt>
                <c:pt idx="137">
                  <c:v>6.39</c:v>
                </c:pt>
                <c:pt idx="138">
                  <c:v>6.71</c:v>
                </c:pt>
                <c:pt idx="139">
                  <c:v>7.07</c:v>
                </c:pt>
                <c:pt idx="140">
                  <c:v>7.36</c:v>
                </c:pt>
                <c:pt idx="141">
                  <c:v>7.74</c:v>
                </c:pt>
                <c:pt idx="142">
                  <c:v>8.08</c:v>
                </c:pt>
                <c:pt idx="143">
                  <c:v>8.38</c:v>
                </c:pt>
                <c:pt idx="144">
                  <c:v>8.74</c:v>
                </c:pt>
                <c:pt idx="145">
                  <c:v>9.04</c:v>
                </c:pt>
                <c:pt idx="146">
                  <c:v>9.37</c:v>
                </c:pt>
                <c:pt idx="147">
                  <c:v>9.61</c:v>
                </c:pt>
                <c:pt idx="148">
                  <c:v>9.88</c:v>
                </c:pt>
                <c:pt idx="149">
                  <c:v>10.07</c:v>
                </c:pt>
                <c:pt idx="150">
                  <c:v>10.3</c:v>
                </c:pt>
                <c:pt idx="151">
                  <c:v>10.41</c:v>
                </c:pt>
                <c:pt idx="152">
                  <c:v>10.52</c:v>
                </c:pt>
                <c:pt idx="153">
                  <c:v>10.65</c:v>
                </c:pt>
                <c:pt idx="154">
                  <c:v>10.76</c:v>
                </c:pt>
                <c:pt idx="155">
                  <c:v>10.82</c:v>
                </c:pt>
                <c:pt idx="156">
                  <c:v>10.93</c:v>
                </c:pt>
                <c:pt idx="157">
                  <c:v>11</c:v>
                </c:pt>
                <c:pt idx="158">
                  <c:v>11.04</c:v>
                </c:pt>
                <c:pt idx="159">
                  <c:v>11.05</c:v>
                </c:pt>
                <c:pt idx="160">
                  <c:v>11.13</c:v>
                </c:pt>
                <c:pt idx="161">
                  <c:v>11.17</c:v>
                </c:pt>
                <c:pt idx="162">
                  <c:v>11.14</c:v>
                </c:pt>
                <c:pt idx="163">
                  <c:v>11.14</c:v>
                </c:pt>
                <c:pt idx="164">
                  <c:v>11.09</c:v>
                </c:pt>
                <c:pt idx="165">
                  <c:v>11.01</c:v>
                </c:pt>
                <c:pt idx="166">
                  <c:v>10.86</c:v>
                </c:pt>
                <c:pt idx="167">
                  <c:v>10.77</c:v>
                </c:pt>
                <c:pt idx="168">
                  <c:v>10.6</c:v>
                </c:pt>
                <c:pt idx="169">
                  <c:v>10.44</c:v>
                </c:pt>
                <c:pt idx="170">
                  <c:v>10.2</c:v>
                </c:pt>
                <c:pt idx="171">
                  <c:v>9.98</c:v>
                </c:pt>
                <c:pt idx="172">
                  <c:v>9.73</c:v>
                </c:pt>
                <c:pt idx="173">
                  <c:v>9.51</c:v>
                </c:pt>
                <c:pt idx="174">
                  <c:v>9.29</c:v>
                </c:pt>
                <c:pt idx="175">
                  <c:v>9.04</c:v>
                </c:pt>
                <c:pt idx="176">
                  <c:v>8.85</c:v>
                </c:pt>
                <c:pt idx="177">
                  <c:v>8.67</c:v>
                </c:pt>
                <c:pt idx="178">
                  <c:v>8.48</c:v>
                </c:pt>
                <c:pt idx="179">
                  <c:v>8.32</c:v>
                </c:pt>
                <c:pt idx="180">
                  <c:v>8.13</c:v>
                </c:pt>
                <c:pt idx="181">
                  <c:v>8.01</c:v>
                </c:pt>
                <c:pt idx="182">
                  <c:v>7.89</c:v>
                </c:pt>
                <c:pt idx="183">
                  <c:v>7.76</c:v>
                </c:pt>
                <c:pt idx="184">
                  <c:v>7.63</c:v>
                </c:pt>
                <c:pt idx="185">
                  <c:v>7.53</c:v>
                </c:pt>
                <c:pt idx="186">
                  <c:v>7.41</c:v>
                </c:pt>
                <c:pt idx="187">
                  <c:v>7.31</c:v>
                </c:pt>
                <c:pt idx="188">
                  <c:v>7.25</c:v>
                </c:pt>
                <c:pt idx="189">
                  <c:v>7.19</c:v>
                </c:pt>
                <c:pt idx="190">
                  <c:v>7.12</c:v>
                </c:pt>
                <c:pt idx="191">
                  <c:v>7.07</c:v>
                </c:pt>
                <c:pt idx="192">
                  <c:v>7.01</c:v>
                </c:pt>
                <c:pt idx="193">
                  <c:v>6.95</c:v>
                </c:pt>
                <c:pt idx="194">
                  <c:v>6.87</c:v>
                </c:pt>
                <c:pt idx="195">
                  <c:v>6.82</c:v>
                </c:pt>
                <c:pt idx="196">
                  <c:v>6.73</c:v>
                </c:pt>
                <c:pt idx="197">
                  <c:v>6.68</c:v>
                </c:pt>
                <c:pt idx="198">
                  <c:v>6.59</c:v>
                </c:pt>
                <c:pt idx="199">
                  <c:v>6.52</c:v>
                </c:pt>
                <c:pt idx="200">
                  <c:v>6.43</c:v>
                </c:pt>
                <c:pt idx="201">
                  <c:v>6.36</c:v>
                </c:pt>
                <c:pt idx="202">
                  <c:v>6.26</c:v>
                </c:pt>
                <c:pt idx="203">
                  <c:v>6.17</c:v>
                </c:pt>
                <c:pt idx="204">
                  <c:v>6.11</c:v>
                </c:pt>
                <c:pt idx="205">
                  <c:v>6.03</c:v>
                </c:pt>
                <c:pt idx="206">
                  <c:v>5.95</c:v>
                </c:pt>
                <c:pt idx="207">
                  <c:v>5.87</c:v>
                </c:pt>
                <c:pt idx="208">
                  <c:v>5.83</c:v>
                </c:pt>
                <c:pt idx="209">
                  <c:v>5.79</c:v>
                </c:pt>
                <c:pt idx="210">
                  <c:v>5.78</c:v>
                </c:pt>
                <c:pt idx="211">
                  <c:v>5.73</c:v>
                </c:pt>
                <c:pt idx="212">
                  <c:v>5.71</c:v>
                </c:pt>
                <c:pt idx="213">
                  <c:v>5.69</c:v>
                </c:pt>
                <c:pt idx="214">
                  <c:v>5.61</c:v>
                </c:pt>
                <c:pt idx="215">
                  <c:v>5.55</c:v>
                </c:pt>
                <c:pt idx="216">
                  <c:v>5.47</c:v>
                </c:pt>
                <c:pt idx="217">
                  <c:v>5.35</c:v>
                </c:pt>
                <c:pt idx="218">
                  <c:v>5.23</c:v>
                </c:pt>
                <c:pt idx="219">
                  <c:v>5.07</c:v>
                </c:pt>
                <c:pt idx="220">
                  <c:v>4.95</c:v>
                </c:pt>
                <c:pt idx="221">
                  <c:v>4.82</c:v>
                </c:pt>
                <c:pt idx="222">
                  <c:v>4.66</c:v>
                </c:pt>
                <c:pt idx="223">
                  <c:v>4.54</c:v>
                </c:pt>
                <c:pt idx="224">
                  <c:v>4.43</c:v>
                </c:pt>
                <c:pt idx="225">
                  <c:v>4.35</c:v>
                </c:pt>
                <c:pt idx="226">
                  <c:v>4.27</c:v>
                </c:pt>
                <c:pt idx="227">
                  <c:v>4.22</c:v>
                </c:pt>
                <c:pt idx="228">
                  <c:v>4.19</c:v>
                </c:pt>
                <c:pt idx="229">
                  <c:v>4.12</c:v>
                </c:pt>
                <c:pt idx="230">
                  <c:v>4.08</c:v>
                </c:pt>
                <c:pt idx="231">
                  <c:v>4.03</c:v>
                </c:pt>
                <c:pt idx="232">
                  <c:v>3.99</c:v>
                </c:pt>
                <c:pt idx="233">
                  <c:v>3.92</c:v>
                </c:pt>
                <c:pt idx="234">
                  <c:v>3.89</c:v>
                </c:pt>
                <c:pt idx="235">
                  <c:v>3.85</c:v>
                </c:pt>
                <c:pt idx="236">
                  <c:v>3.81</c:v>
                </c:pt>
                <c:pt idx="237">
                  <c:v>3.8</c:v>
                </c:pt>
                <c:pt idx="238">
                  <c:v>3.79</c:v>
                </c:pt>
                <c:pt idx="239">
                  <c:v>3.77</c:v>
                </c:pt>
                <c:pt idx="240">
                  <c:v>3.8</c:v>
                </c:pt>
                <c:pt idx="241">
                  <c:v>3.83</c:v>
                </c:pt>
                <c:pt idx="242">
                  <c:v>3.87</c:v>
                </c:pt>
                <c:pt idx="243">
                  <c:v>3.9</c:v>
                </c:pt>
                <c:pt idx="244">
                  <c:v>3.96</c:v>
                </c:pt>
                <c:pt idx="245">
                  <c:v>4</c:v>
                </c:pt>
                <c:pt idx="246">
                  <c:v>4.12</c:v>
                </c:pt>
                <c:pt idx="247">
                  <c:v>4.3</c:v>
                </c:pt>
                <c:pt idx="248">
                  <c:v>4.47</c:v>
                </c:pt>
                <c:pt idx="249">
                  <c:v>4.75</c:v>
                </c:pt>
                <c:pt idx="250">
                  <c:v>5.09</c:v>
                </c:pt>
                <c:pt idx="251">
                  <c:v>5.6</c:v>
                </c:pt>
                <c:pt idx="252">
                  <c:v>6.21</c:v>
                </c:pt>
                <c:pt idx="253">
                  <c:v>6.96</c:v>
                </c:pt>
                <c:pt idx="254">
                  <c:v>7.84</c:v>
                </c:pt>
                <c:pt idx="255">
                  <c:v>8.82</c:v>
                </c:pt>
                <c:pt idx="256">
                  <c:v>9.9</c:v>
                </c:pt>
                <c:pt idx="257">
                  <c:v>11.06</c:v>
                </c:pt>
                <c:pt idx="258">
                  <c:v>12.33</c:v>
                </c:pt>
                <c:pt idx="259">
                  <c:v>13.58</c:v>
                </c:pt>
                <c:pt idx="260">
                  <c:v>14.95</c:v>
                </c:pt>
                <c:pt idx="261">
                  <c:v>16.32</c:v>
                </c:pt>
                <c:pt idx="262">
                  <c:v>17.7</c:v>
                </c:pt>
                <c:pt idx="263">
                  <c:v>19.16</c:v>
                </c:pt>
                <c:pt idx="264">
                  <c:v>20.61</c:v>
                </c:pt>
                <c:pt idx="265">
                  <c:v>22.08</c:v>
                </c:pt>
                <c:pt idx="266">
                  <c:v>23.6</c:v>
                </c:pt>
                <c:pt idx="267">
                  <c:v>25.13</c:v>
                </c:pt>
                <c:pt idx="268">
                  <c:v>26.68</c:v>
                </c:pt>
                <c:pt idx="269">
                  <c:v>28.24</c:v>
                </c:pt>
                <c:pt idx="270">
                  <c:v>29.81</c:v>
                </c:pt>
                <c:pt idx="271">
                  <c:v>31.37</c:v>
                </c:pt>
                <c:pt idx="272">
                  <c:v>32.9</c:v>
                </c:pt>
                <c:pt idx="273">
                  <c:v>34.38</c:v>
                </c:pt>
                <c:pt idx="274">
                  <c:v>35.84</c:v>
                </c:pt>
                <c:pt idx="275">
                  <c:v>37.24</c:v>
                </c:pt>
                <c:pt idx="276">
                  <c:v>38.61</c:v>
                </c:pt>
                <c:pt idx="277">
                  <c:v>39.92</c:v>
                </c:pt>
                <c:pt idx="278">
                  <c:v>41.11</c:v>
                </c:pt>
                <c:pt idx="279">
                  <c:v>42.29</c:v>
                </c:pt>
                <c:pt idx="280">
                  <c:v>43.36</c:v>
                </c:pt>
                <c:pt idx="281">
                  <c:v>44.36</c:v>
                </c:pt>
                <c:pt idx="282">
                  <c:v>45.33</c:v>
                </c:pt>
                <c:pt idx="283">
                  <c:v>46.16</c:v>
                </c:pt>
                <c:pt idx="284">
                  <c:v>47</c:v>
                </c:pt>
                <c:pt idx="285">
                  <c:v>47.74</c:v>
                </c:pt>
                <c:pt idx="286">
                  <c:v>48.41</c:v>
                </c:pt>
                <c:pt idx="287">
                  <c:v>49.02</c:v>
                </c:pt>
                <c:pt idx="288">
                  <c:v>49.58</c:v>
                </c:pt>
                <c:pt idx="289">
                  <c:v>50.09</c:v>
                </c:pt>
                <c:pt idx="290">
                  <c:v>50.5</c:v>
                </c:pt>
                <c:pt idx="291">
                  <c:v>50.92</c:v>
                </c:pt>
                <c:pt idx="292">
                  <c:v>51.27</c:v>
                </c:pt>
                <c:pt idx="293">
                  <c:v>51.62</c:v>
                </c:pt>
                <c:pt idx="294">
                  <c:v>51.91</c:v>
                </c:pt>
                <c:pt idx="295">
                  <c:v>52.16</c:v>
                </c:pt>
                <c:pt idx="296">
                  <c:v>52.37</c:v>
                </c:pt>
                <c:pt idx="297">
                  <c:v>52.56</c:v>
                </c:pt>
                <c:pt idx="298">
                  <c:v>52.77</c:v>
                </c:pt>
                <c:pt idx="299">
                  <c:v>52.95</c:v>
                </c:pt>
                <c:pt idx="300">
                  <c:v>53.06</c:v>
                </c:pt>
                <c:pt idx="301">
                  <c:v>53.17</c:v>
                </c:pt>
                <c:pt idx="302">
                  <c:v>53.29</c:v>
                </c:pt>
                <c:pt idx="303">
                  <c:v>53.4</c:v>
                </c:pt>
                <c:pt idx="304">
                  <c:v>53.51</c:v>
                </c:pt>
                <c:pt idx="305">
                  <c:v>53.61</c:v>
                </c:pt>
                <c:pt idx="306">
                  <c:v>53.63</c:v>
                </c:pt>
                <c:pt idx="307">
                  <c:v>53.72</c:v>
                </c:pt>
                <c:pt idx="308">
                  <c:v>53.76</c:v>
                </c:pt>
                <c:pt idx="309">
                  <c:v>53.83</c:v>
                </c:pt>
                <c:pt idx="310">
                  <c:v>53.85</c:v>
                </c:pt>
                <c:pt idx="311">
                  <c:v>53.98</c:v>
                </c:pt>
                <c:pt idx="312">
                  <c:v>53.93</c:v>
                </c:pt>
                <c:pt idx="313">
                  <c:v>54.03</c:v>
                </c:pt>
                <c:pt idx="314">
                  <c:v>54.06</c:v>
                </c:pt>
                <c:pt idx="315">
                  <c:v>54.05</c:v>
                </c:pt>
                <c:pt idx="316">
                  <c:v>54.21</c:v>
                </c:pt>
                <c:pt idx="317">
                  <c:v>54.18</c:v>
                </c:pt>
                <c:pt idx="318">
                  <c:v>54.23</c:v>
                </c:pt>
                <c:pt idx="319">
                  <c:v>54.28</c:v>
                </c:pt>
                <c:pt idx="320">
                  <c:v>54.35</c:v>
                </c:pt>
                <c:pt idx="321">
                  <c:v>54.43</c:v>
                </c:pt>
                <c:pt idx="322">
                  <c:v>54.45</c:v>
                </c:pt>
                <c:pt idx="323">
                  <c:v>54.47</c:v>
                </c:pt>
                <c:pt idx="324">
                  <c:v>54.52</c:v>
                </c:pt>
                <c:pt idx="325">
                  <c:v>54.53</c:v>
                </c:pt>
                <c:pt idx="326">
                  <c:v>54.58</c:v>
                </c:pt>
                <c:pt idx="327">
                  <c:v>54.64</c:v>
                </c:pt>
                <c:pt idx="328">
                  <c:v>54.64</c:v>
                </c:pt>
                <c:pt idx="329">
                  <c:v>54.69</c:v>
                </c:pt>
                <c:pt idx="330">
                  <c:v>54.72</c:v>
                </c:pt>
                <c:pt idx="331">
                  <c:v>54.77</c:v>
                </c:pt>
                <c:pt idx="332">
                  <c:v>54.85</c:v>
                </c:pt>
                <c:pt idx="333">
                  <c:v>54.84</c:v>
                </c:pt>
                <c:pt idx="334">
                  <c:v>54.87</c:v>
                </c:pt>
                <c:pt idx="335">
                  <c:v>54.92</c:v>
                </c:pt>
                <c:pt idx="336">
                  <c:v>54.97</c:v>
                </c:pt>
                <c:pt idx="337">
                  <c:v>55.02</c:v>
                </c:pt>
                <c:pt idx="338">
                  <c:v>55.03</c:v>
                </c:pt>
                <c:pt idx="339">
                  <c:v>55.09</c:v>
                </c:pt>
                <c:pt idx="340">
                  <c:v>55.06</c:v>
                </c:pt>
                <c:pt idx="341">
                  <c:v>55.08</c:v>
                </c:pt>
                <c:pt idx="342">
                  <c:v>55.21</c:v>
                </c:pt>
                <c:pt idx="343">
                  <c:v>55.15</c:v>
                </c:pt>
                <c:pt idx="344">
                  <c:v>55.18</c:v>
                </c:pt>
                <c:pt idx="345">
                  <c:v>55.24</c:v>
                </c:pt>
                <c:pt idx="346">
                  <c:v>55.28</c:v>
                </c:pt>
                <c:pt idx="347">
                  <c:v>55.29</c:v>
                </c:pt>
                <c:pt idx="348">
                  <c:v>55.33</c:v>
                </c:pt>
                <c:pt idx="349">
                  <c:v>55.37</c:v>
                </c:pt>
                <c:pt idx="350">
                  <c:v>55.39</c:v>
                </c:pt>
                <c:pt idx="351">
                  <c:v>55.44</c:v>
                </c:pt>
                <c:pt idx="352">
                  <c:v>55.46</c:v>
                </c:pt>
                <c:pt idx="353">
                  <c:v>55.53</c:v>
                </c:pt>
                <c:pt idx="354">
                  <c:v>55.54</c:v>
                </c:pt>
                <c:pt idx="355">
                  <c:v>55.53</c:v>
                </c:pt>
                <c:pt idx="356">
                  <c:v>55.59</c:v>
                </c:pt>
                <c:pt idx="357">
                  <c:v>55.64</c:v>
                </c:pt>
                <c:pt idx="358">
                  <c:v>55.64</c:v>
                </c:pt>
                <c:pt idx="359">
                  <c:v>55.71</c:v>
                </c:pt>
                <c:pt idx="360">
                  <c:v>55.69</c:v>
                </c:pt>
                <c:pt idx="361">
                  <c:v>55.75</c:v>
                </c:pt>
                <c:pt idx="362">
                  <c:v>55.75</c:v>
                </c:pt>
                <c:pt idx="363">
                  <c:v>55.77</c:v>
                </c:pt>
                <c:pt idx="364">
                  <c:v>55.76</c:v>
                </c:pt>
                <c:pt idx="365">
                  <c:v>55.76</c:v>
                </c:pt>
                <c:pt idx="366">
                  <c:v>55.79</c:v>
                </c:pt>
                <c:pt idx="367">
                  <c:v>55.84</c:v>
                </c:pt>
                <c:pt idx="368">
                  <c:v>55.88</c:v>
                </c:pt>
                <c:pt idx="369">
                  <c:v>55.94</c:v>
                </c:pt>
                <c:pt idx="370">
                  <c:v>55.95</c:v>
                </c:pt>
                <c:pt idx="371">
                  <c:v>55.96</c:v>
                </c:pt>
                <c:pt idx="372">
                  <c:v>55.97</c:v>
                </c:pt>
                <c:pt idx="373">
                  <c:v>56</c:v>
                </c:pt>
                <c:pt idx="374">
                  <c:v>56.02</c:v>
                </c:pt>
                <c:pt idx="375">
                  <c:v>55.94</c:v>
                </c:pt>
                <c:pt idx="376">
                  <c:v>56.03</c:v>
                </c:pt>
                <c:pt idx="377">
                  <c:v>55.99</c:v>
                </c:pt>
                <c:pt idx="378">
                  <c:v>56.03</c:v>
                </c:pt>
                <c:pt idx="379">
                  <c:v>56.07</c:v>
                </c:pt>
                <c:pt idx="380">
                  <c:v>56.13</c:v>
                </c:pt>
                <c:pt idx="381">
                  <c:v>56.08</c:v>
                </c:pt>
                <c:pt idx="382">
                  <c:v>56.12</c:v>
                </c:pt>
                <c:pt idx="383">
                  <c:v>56.16</c:v>
                </c:pt>
                <c:pt idx="384">
                  <c:v>56.17</c:v>
                </c:pt>
                <c:pt idx="385">
                  <c:v>56.12</c:v>
                </c:pt>
                <c:pt idx="386">
                  <c:v>56.17</c:v>
                </c:pt>
                <c:pt idx="387">
                  <c:v>56.12</c:v>
                </c:pt>
                <c:pt idx="388">
                  <c:v>56.18</c:v>
                </c:pt>
                <c:pt idx="389">
                  <c:v>56.16</c:v>
                </c:pt>
                <c:pt idx="390">
                  <c:v>56.18</c:v>
                </c:pt>
                <c:pt idx="391">
                  <c:v>56.14</c:v>
                </c:pt>
                <c:pt idx="392">
                  <c:v>56.11</c:v>
                </c:pt>
                <c:pt idx="393">
                  <c:v>56.09</c:v>
                </c:pt>
                <c:pt idx="394">
                  <c:v>56.15</c:v>
                </c:pt>
                <c:pt idx="395">
                  <c:v>56.17</c:v>
                </c:pt>
                <c:pt idx="396">
                  <c:v>56.02</c:v>
                </c:pt>
                <c:pt idx="397">
                  <c:v>56.13</c:v>
                </c:pt>
                <c:pt idx="398">
                  <c:v>56.06</c:v>
                </c:pt>
                <c:pt idx="399">
                  <c:v>56</c:v>
                </c:pt>
                <c:pt idx="400">
                  <c:v>56.02</c:v>
                </c:pt>
                <c:pt idx="401">
                  <c:v>55.9</c:v>
                </c:pt>
                <c:pt idx="402">
                  <c:v>55.95</c:v>
                </c:pt>
                <c:pt idx="403">
                  <c:v>55.9</c:v>
                </c:pt>
                <c:pt idx="404">
                  <c:v>55.78</c:v>
                </c:pt>
                <c:pt idx="405">
                  <c:v>55.68</c:v>
                </c:pt>
                <c:pt idx="406">
                  <c:v>55.65</c:v>
                </c:pt>
                <c:pt idx="407">
                  <c:v>55.64</c:v>
                </c:pt>
                <c:pt idx="408">
                  <c:v>55.41</c:v>
                </c:pt>
                <c:pt idx="409">
                  <c:v>55.41</c:v>
                </c:pt>
                <c:pt idx="410">
                  <c:v>55.28</c:v>
                </c:pt>
                <c:pt idx="411">
                  <c:v>55.03</c:v>
                </c:pt>
                <c:pt idx="412">
                  <c:v>55.13</c:v>
                </c:pt>
                <c:pt idx="413">
                  <c:v>55.05</c:v>
                </c:pt>
                <c:pt idx="414">
                  <c:v>54.79</c:v>
                </c:pt>
                <c:pt idx="415">
                  <c:v>54.58</c:v>
                </c:pt>
                <c:pt idx="416">
                  <c:v>54.72</c:v>
                </c:pt>
                <c:pt idx="417">
                  <c:v>54.26</c:v>
                </c:pt>
                <c:pt idx="418">
                  <c:v>54.24</c:v>
                </c:pt>
                <c:pt idx="419">
                  <c:v>53.94</c:v>
                </c:pt>
                <c:pt idx="420">
                  <c:v>53.76</c:v>
                </c:pt>
                <c:pt idx="421">
                  <c:v>53.79</c:v>
                </c:pt>
                <c:pt idx="422">
                  <c:v>53.38</c:v>
                </c:pt>
                <c:pt idx="423">
                  <c:v>53.44</c:v>
                </c:pt>
                <c:pt idx="424">
                  <c:v>53.23</c:v>
                </c:pt>
                <c:pt idx="425">
                  <c:v>53.32</c:v>
                </c:pt>
                <c:pt idx="426">
                  <c:v>52.99</c:v>
                </c:pt>
                <c:pt idx="427">
                  <c:v>53</c:v>
                </c:pt>
                <c:pt idx="428">
                  <c:v>52.73</c:v>
                </c:pt>
                <c:pt idx="429">
                  <c:v>52.52</c:v>
                </c:pt>
                <c:pt idx="430">
                  <c:v>52.51</c:v>
                </c:pt>
                <c:pt idx="431">
                  <c:v>52.32</c:v>
                </c:pt>
                <c:pt idx="432">
                  <c:v>52.47</c:v>
                </c:pt>
                <c:pt idx="433">
                  <c:v>52.42</c:v>
                </c:pt>
                <c:pt idx="434">
                  <c:v>52.44</c:v>
                </c:pt>
                <c:pt idx="435">
                  <c:v>52.06</c:v>
                </c:pt>
                <c:pt idx="436">
                  <c:v>52.44</c:v>
                </c:pt>
                <c:pt idx="437">
                  <c:v>52.35</c:v>
                </c:pt>
                <c:pt idx="438">
                  <c:v>52.2</c:v>
                </c:pt>
                <c:pt idx="439">
                  <c:v>52.01</c:v>
                </c:pt>
                <c:pt idx="440">
                  <c:v>52.42</c:v>
                </c:pt>
                <c:pt idx="441">
                  <c:v>52.03</c:v>
                </c:pt>
                <c:pt idx="442">
                  <c:v>52.25</c:v>
                </c:pt>
                <c:pt idx="443">
                  <c:v>52.33</c:v>
                </c:pt>
                <c:pt idx="444">
                  <c:v>52.07</c:v>
                </c:pt>
                <c:pt idx="445">
                  <c:v>52.4</c:v>
                </c:pt>
                <c:pt idx="446">
                  <c:v>52.47</c:v>
                </c:pt>
                <c:pt idx="447">
                  <c:v>52.21</c:v>
                </c:pt>
                <c:pt idx="448">
                  <c:v>52.36</c:v>
                </c:pt>
                <c:pt idx="449">
                  <c:v>52.45</c:v>
                </c:pt>
                <c:pt idx="450">
                  <c:v>52.41</c:v>
                </c:pt>
                <c:pt idx="451">
                  <c:v>52.68</c:v>
                </c:pt>
                <c:pt idx="452">
                  <c:v>52.6</c:v>
                </c:pt>
                <c:pt idx="453">
                  <c:v>53.22</c:v>
                </c:pt>
                <c:pt idx="454">
                  <c:v>52.7</c:v>
                </c:pt>
                <c:pt idx="455">
                  <c:v>53.17</c:v>
                </c:pt>
                <c:pt idx="456">
                  <c:v>53.21</c:v>
                </c:pt>
                <c:pt idx="457">
                  <c:v>53.29</c:v>
                </c:pt>
                <c:pt idx="458">
                  <c:v>53.28</c:v>
                </c:pt>
                <c:pt idx="459">
                  <c:v>53.18</c:v>
                </c:pt>
                <c:pt idx="460">
                  <c:v>52.99</c:v>
                </c:pt>
                <c:pt idx="461">
                  <c:v>52.76</c:v>
                </c:pt>
                <c:pt idx="462">
                  <c:v>53.04</c:v>
                </c:pt>
                <c:pt idx="463">
                  <c:v>53.42</c:v>
                </c:pt>
                <c:pt idx="464">
                  <c:v>53.56</c:v>
                </c:pt>
                <c:pt idx="465">
                  <c:v>53.08</c:v>
                </c:pt>
                <c:pt idx="466">
                  <c:v>52.45</c:v>
                </c:pt>
                <c:pt idx="467">
                  <c:v>53.18</c:v>
                </c:pt>
                <c:pt idx="468">
                  <c:v>53.56</c:v>
                </c:pt>
                <c:pt idx="469">
                  <c:v>53.3</c:v>
                </c:pt>
                <c:pt idx="470">
                  <c:v>52.58</c:v>
                </c:pt>
                <c:pt idx="471">
                  <c:v>52.56</c:v>
                </c:pt>
                <c:pt idx="472">
                  <c:v>53.35</c:v>
                </c:pt>
                <c:pt idx="473">
                  <c:v>52.59</c:v>
                </c:pt>
                <c:pt idx="474">
                  <c:v>53.46</c:v>
                </c:pt>
                <c:pt idx="475">
                  <c:v>53.58</c:v>
                </c:pt>
                <c:pt idx="476">
                  <c:v>52.74</c:v>
                </c:pt>
                <c:pt idx="477">
                  <c:v>51.99</c:v>
                </c:pt>
                <c:pt idx="478">
                  <c:v>52.69</c:v>
                </c:pt>
                <c:pt idx="479">
                  <c:v>51.72</c:v>
                </c:pt>
                <c:pt idx="480">
                  <c:v>52.78</c:v>
                </c:pt>
                <c:pt idx="481">
                  <c:v>51.82</c:v>
                </c:pt>
                <c:pt idx="482">
                  <c:v>51.76</c:v>
                </c:pt>
                <c:pt idx="483">
                  <c:v>52.12</c:v>
                </c:pt>
                <c:pt idx="484">
                  <c:v>52.4</c:v>
                </c:pt>
                <c:pt idx="485">
                  <c:v>52.33</c:v>
                </c:pt>
                <c:pt idx="486">
                  <c:v>51.5</c:v>
                </c:pt>
                <c:pt idx="487">
                  <c:v>49.79</c:v>
                </c:pt>
                <c:pt idx="488">
                  <c:v>47.55</c:v>
                </c:pt>
                <c:pt idx="489">
                  <c:v>45.66</c:v>
                </c:pt>
                <c:pt idx="490">
                  <c:v>44.58</c:v>
                </c:pt>
                <c:pt idx="491">
                  <c:v>44.11</c:v>
                </c:pt>
                <c:pt idx="492">
                  <c:v>43.93</c:v>
                </c:pt>
                <c:pt idx="493">
                  <c:v>44.21</c:v>
                </c:pt>
                <c:pt idx="494">
                  <c:v>44.52</c:v>
                </c:pt>
                <c:pt idx="495">
                  <c:v>44.93</c:v>
                </c:pt>
                <c:pt idx="496">
                  <c:v>44.93</c:v>
                </c:pt>
                <c:pt idx="497">
                  <c:v>44.48</c:v>
                </c:pt>
                <c:pt idx="498">
                  <c:v>43.56</c:v>
                </c:pt>
                <c:pt idx="499">
                  <c:v>42.05</c:v>
                </c:pt>
                <c:pt idx="500">
                  <c:v>39.97</c:v>
                </c:pt>
                <c:pt idx="501">
                  <c:v>37.6</c:v>
                </c:pt>
                <c:pt idx="502">
                  <c:v>34.89</c:v>
                </c:pt>
                <c:pt idx="503">
                  <c:v>31.72</c:v>
                </c:pt>
                <c:pt idx="504">
                  <c:v>26.96</c:v>
                </c:pt>
                <c:pt idx="505">
                  <c:v>21.25</c:v>
                </c:pt>
                <c:pt idx="506">
                  <c:v>16.69</c:v>
                </c:pt>
                <c:pt idx="507">
                  <c:v>14.14</c:v>
                </c:pt>
                <c:pt idx="508">
                  <c:v>13</c:v>
                </c:pt>
                <c:pt idx="509">
                  <c:v>12.63</c:v>
                </c:pt>
                <c:pt idx="510">
                  <c:v>12.83</c:v>
                </c:pt>
                <c:pt idx="511">
                  <c:v>13.64</c:v>
                </c:pt>
                <c:pt idx="512">
                  <c:v>14.62</c:v>
                </c:pt>
                <c:pt idx="513">
                  <c:v>15.76</c:v>
                </c:pt>
                <c:pt idx="514">
                  <c:v>17.02</c:v>
                </c:pt>
                <c:pt idx="515">
                  <c:v>18.34</c:v>
                </c:pt>
                <c:pt idx="516">
                  <c:v>19.69</c:v>
                </c:pt>
                <c:pt idx="517">
                  <c:v>20.91</c:v>
                </c:pt>
                <c:pt idx="518">
                  <c:v>22.03</c:v>
                </c:pt>
                <c:pt idx="519">
                  <c:v>22.87</c:v>
                </c:pt>
                <c:pt idx="520">
                  <c:v>23.69</c:v>
                </c:pt>
                <c:pt idx="521">
                  <c:v>24.34</c:v>
                </c:pt>
                <c:pt idx="522">
                  <c:v>24.89</c:v>
                </c:pt>
                <c:pt idx="523">
                  <c:v>25.29</c:v>
                </c:pt>
                <c:pt idx="524">
                  <c:v>25.65</c:v>
                </c:pt>
                <c:pt idx="525">
                  <c:v>25.88</c:v>
                </c:pt>
                <c:pt idx="526">
                  <c:v>25.99</c:v>
                </c:pt>
                <c:pt idx="527">
                  <c:v>25.84</c:v>
                </c:pt>
                <c:pt idx="528">
                  <c:v>25.53</c:v>
                </c:pt>
                <c:pt idx="529">
                  <c:v>25.06</c:v>
                </c:pt>
                <c:pt idx="530">
                  <c:v>24.48</c:v>
                </c:pt>
                <c:pt idx="531">
                  <c:v>23.8</c:v>
                </c:pt>
                <c:pt idx="532">
                  <c:v>23.26</c:v>
                </c:pt>
                <c:pt idx="533">
                  <c:v>22.8</c:v>
                </c:pt>
                <c:pt idx="534">
                  <c:v>22.5</c:v>
                </c:pt>
                <c:pt idx="535">
                  <c:v>22.37</c:v>
                </c:pt>
                <c:pt idx="536">
                  <c:v>21.73</c:v>
                </c:pt>
                <c:pt idx="537">
                  <c:v>21.25</c:v>
                </c:pt>
                <c:pt idx="538">
                  <c:v>20.84</c:v>
                </c:pt>
                <c:pt idx="539">
                  <c:v>19.67</c:v>
                </c:pt>
                <c:pt idx="540">
                  <c:v>17.87</c:v>
                </c:pt>
                <c:pt idx="541">
                  <c:v>15.07</c:v>
                </c:pt>
                <c:pt idx="542">
                  <c:v>12.25</c:v>
                </c:pt>
                <c:pt idx="543">
                  <c:v>10.5</c:v>
                </c:pt>
                <c:pt idx="544">
                  <c:v>9.34</c:v>
                </c:pt>
                <c:pt idx="545">
                  <c:v>8.94</c:v>
                </c:pt>
                <c:pt idx="546">
                  <c:v>8.56</c:v>
                </c:pt>
                <c:pt idx="547">
                  <c:v>8.64</c:v>
                </c:pt>
                <c:pt idx="548">
                  <c:v>8.6</c:v>
                </c:pt>
                <c:pt idx="549">
                  <c:v>8.99</c:v>
                </c:pt>
                <c:pt idx="550">
                  <c:v>9.09</c:v>
                </c:pt>
                <c:pt idx="551">
                  <c:v>9.64</c:v>
                </c:pt>
                <c:pt idx="552">
                  <c:v>9.89</c:v>
                </c:pt>
                <c:pt idx="553">
                  <c:v>10.43</c:v>
                </c:pt>
                <c:pt idx="554">
                  <c:v>10.74</c:v>
                </c:pt>
                <c:pt idx="555">
                  <c:v>11.2</c:v>
                </c:pt>
                <c:pt idx="556">
                  <c:v>11.39</c:v>
                </c:pt>
                <c:pt idx="557">
                  <c:v>11.95</c:v>
                </c:pt>
                <c:pt idx="558">
                  <c:v>12.15</c:v>
                </c:pt>
                <c:pt idx="559">
                  <c:v>12.65</c:v>
                </c:pt>
                <c:pt idx="560">
                  <c:v>12.76</c:v>
                </c:pt>
                <c:pt idx="561">
                  <c:v>13.22</c:v>
                </c:pt>
                <c:pt idx="562">
                  <c:v>13.22</c:v>
                </c:pt>
                <c:pt idx="563">
                  <c:v>13.64</c:v>
                </c:pt>
                <c:pt idx="564">
                  <c:v>13.57</c:v>
                </c:pt>
                <c:pt idx="565">
                  <c:v>13.86</c:v>
                </c:pt>
                <c:pt idx="566">
                  <c:v>13.6</c:v>
                </c:pt>
                <c:pt idx="567">
                  <c:v>13.96</c:v>
                </c:pt>
                <c:pt idx="568">
                  <c:v>13.71</c:v>
                </c:pt>
                <c:pt idx="569">
                  <c:v>13.77</c:v>
                </c:pt>
                <c:pt idx="570">
                  <c:v>12.88</c:v>
                </c:pt>
                <c:pt idx="571">
                  <c:v>12.89</c:v>
                </c:pt>
                <c:pt idx="572">
                  <c:v>12.14</c:v>
                </c:pt>
                <c:pt idx="573">
                  <c:v>12.24</c:v>
                </c:pt>
                <c:pt idx="574">
                  <c:v>11.47</c:v>
                </c:pt>
                <c:pt idx="575">
                  <c:v>11.65</c:v>
                </c:pt>
                <c:pt idx="576">
                  <c:v>11.02</c:v>
                </c:pt>
                <c:pt idx="577">
                  <c:v>11.18</c:v>
                </c:pt>
                <c:pt idx="578">
                  <c:v>10.45</c:v>
                </c:pt>
                <c:pt idx="579">
                  <c:v>10.69</c:v>
                </c:pt>
                <c:pt idx="580">
                  <c:v>9.98</c:v>
                </c:pt>
                <c:pt idx="581">
                  <c:v>10.36</c:v>
                </c:pt>
                <c:pt idx="582">
                  <c:v>9.74</c:v>
                </c:pt>
                <c:pt idx="583">
                  <c:v>9.92</c:v>
                </c:pt>
                <c:pt idx="584">
                  <c:v>9.07</c:v>
                </c:pt>
                <c:pt idx="585">
                  <c:v>9.56</c:v>
                </c:pt>
                <c:pt idx="586">
                  <c:v>8.52</c:v>
                </c:pt>
                <c:pt idx="587">
                  <c:v>8.9</c:v>
                </c:pt>
                <c:pt idx="588">
                  <c:v>8.62</c:v>
                </c:pt>
                <c:pt idx="589">
                  <c:v>8.63</c:v>
                </c:pt>
                <c:pt idx="590">
                  <c:v>7.81</c:v>
                </c:pt>
                <c:pt idx="591">
                  <c:v>8.53</c:v>
                </c:pt>
                <c:pt idx="592">
                  <c:v>7.61</c:v>
                </c:pt>
                <c:pt idx="593">
                  <c:v>8.37</c:v>
                </c:pt>
                <c:pt idx="594">
                  <c:v>7.94</c:v>
                </c:pt>
                <c:pt idx="595">
                  <c:v>9.16</c:v>
                </c:pt>
                <c:pt idx="596">
                  <c:v>7.95</c:v>
                </c:pt>
                <c:pt idx="597">
                  <c:v>9.48</c:v>
                </c:pt>
                <c:pt idx="598">
                  <c:v>10.16</c:v>
                </c:pt>
                <c:pt idx="599">
                  <c:v>10.7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T985N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School!$C$5:$C$604</c:f>
              <c:numCache>
                <c:ptCount val="600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19.05</c:v>
                </c:pt>
                <c:pt idx="6">
                  <c:v>16.67</c:v>
                </c:pt>
                <c:pt idx="7">
                  <c:v>19.45</c:v>
                </c:pt>
                <c:pt idx="8">
                  <c:v>20.64</c:v>
                </c:pt>
                <c:pt idx="9">
                  <c:v>21.84</c:v>
                </c:pt>
                <c:pt idx="10">
                  <c:v>25</c:v>
                </c:pt>
                <c:pt idx="11">
                  <c:v>24.03</c:v>
                </c:pt>
                <c:pt idx="12">
                  <c:v>25.46</c:v>
                </c:pt>
                <c:pt idx="13">
                  <c:v>25.4</c:v>
                </c:pt>
                <c:pt idx="14">
                  <c:v>23.29</c:v>
                </c:pt>
                <c:pt idx="15">
                  <c:v>22.35</c:v>
                </c:pt>
                <c:pt idx="16">
                  <c:v>24.84</c:v>
                </c:pt>
                <c:pt idx="17">
                  <c:v>23.88</c:v>
                </c:pt>
                <c:pt idx="18">
                  <c:v>23.28</c:v>
                </c:pt>
                <c:pt idx="19">
                  <c:v>25.43</c:v>
                </c:pt>
                <c:pt idx="20">
                  <c:v>19.9</c:v>
                </c:pt>
                <c:pt idx="21">
                  <c:v>23.9</c:v>
                </c:pt>
                <c:pt idx="22">
                  <c:v>23.82</c:v>
                </c:pt>
                <c:pt idx="23">
                  <c:v>21.74</c:v>
                </c:pt>
                <c:pt idx="24">
                  <c:v>22.85</c:v>
                </c:pt>
                <c:pt idx="25">
                  <c:v>21.83</c:v>
                </c:pt>
                <c:pt idx="26">
                  <c:v>22.74</c:v>
                </c:pt>
                <c:pt idx="27">
                  <c:v>23.19</c:v>
                </c:pt>
                <c:pt idx="28">
                  <c:v>21.55</c:v>
                </c:pt>
                <c:pt idx="29">
                  <c:v>18.89</c:v>
                </c:pt>
                <c:pt idx="30">
                  <c:v>20.28</c:v>
                </c:pt>
                <c:pt idx="31">
                  <c:v>18.6</c:v>
                </c:pt>
                <c:pt idx="32">
                  <c:v>20.25</c:v>
                </c:pt>
                <c:pt idx="33">
                  <c:v>18.7</c:v>
                </c:pt>
                <c:pt idx="34">
                  <c:v>17.25</c:v>
                </c:pt>
                <c:pt idx="35">
                  <c:v>17.98</c:v>
                </c:pt>
                <c:pt idx="36">
                  <c:v>15.2</c:v>
                </c:pt>
                <c:pt idx="37">
                  <c:v>16.83</c:v>
                </c:pt>
                <c:pt idx="38">
                  <c:v>14.94</c:v>
                </c:pt>
                <c:pt idx="39">
                  <c:v>15.21</c:v>
                </c:pt>
                <c:pt idx="40">
                  <c:v>15.17</c:v>
                </c:pt>
                <c:pt idx="41">
                  <c:v>13.33</c:v>
                </c:pt>
                <c:pt idx="42">
                  <c:v>13.48</c:v>
                </c:pt>
                <c:pt idx="43">
                  <c:v>12.56</c:v>
                </c:pt>
                <c:pt idx="44">
                  <c:v>12.8</c:v>
                </c:pt>
                <c:pt idx="45">
                  <c:v>11.07</c:v>
                </c:pt>
                <c:pt idx="46">
                  <c:v>11.4</c:v>
                </c:pt>
                <c:pt idx="47">
                  <c:v>10.81</c:v>
                </c:pt>
                <c:pt idx="48">
                  <c:v>10.18</c:v>
                </c:pt>
                <c:pt idx="49">
                  <c:v>10.37</c:v>
                </c:pt>
                <c:pt idx="50">
                  <c:v>9.88</c:v>
                </c:pt>
                <c:pt idx="51">
                  <c:v>8.85</c:v>
                </c:pt>
                <c:pt idx="52">
                  <c:v>8.65</c:v>
                </c:pt>
                <c:pt idx="53">
                  <c:v>7.66</c:v>
                </c:pt>
                <c:pt idx="54">
                  <c:v>8.26</c:v>
                </c:pt>
                <c:pt idx="55">
                  <c:v>7.23</c:v>
                </c:pt>
                <c:pt idx="56">
                  <c:v>7.95</c:v>
                </c:pt>
                <c:pt idx="57">
                  <c:v>7.35</c:v>
                </c:pt>
                <c:pt idx="58">
                  <c:v>7.22</c:v>
                </c:pt>
                <c:pt idx="59">
                  <c:v>6.84</c:v>
                </c:pt>
                <c:pt idx="60">
                  <c:v>6.86</c:v>
                </c:pt>
                <c:pt idx="61">
                  <c:v>6.6</c:v>
                </c:pt>
                <c:pt idx="62">
                  <c:v>6.05</c:v>
                </c:pt>
                <c:pt idx="63">
                  <c:v>5.99</c:v>
                </c:pt>
                <c:pt idx="64">
                  <c:v>6.12</c:v>
                </c:pt>
                <c:pt idx="65">
                  <c:v>6.05</c:v>
                </c:pt>
                <c:pt idx="66">
                  <c:v>5.78</c:v>
                </c:pt>
                <c:pt idx="67">
                  <c:v>5.67</c:v>
                </c:pt>
                <c:pt idx="68">
                  <c:v>5.62</c:v>
                </c:pt>
                <c:pt idx="69">
                  <c:v>5.66</c:v>
                </c:pt>
                <c:pt idx="70">
                  <c:v>5.64</c:v>
                </c:pt>
                <c:pt idx="71">
                  <c:v>5.63</c:v>
                </c:pt>
                <c:pt idx="72">
                  <c:v>5.36</c:v>
                </c:pt>
                <c:pt idx="73">
                  <c:v>5.62</c:v>
                </c:pt>
                <c:pt idx="74">
                  <c:v>5.4</c:v>
                </c:pt>
                <c:pt idx="75">
                  <c:v>5.76</c:v>
                </c:pt>
                <c:pt idx="76">
                  <c:v>5.87</c:v>
                </c:pt>
                <c:pt idx="77">
                  <c:v>5.21</c:v>
                </c:pt>
                <c:pt idx="78">
                  <c:v>5.08</c:v>
                </c:pt>
                <c:pt idx="79">
                  <c:v>4.96</c:v>
                </c:pt>
                <c:pt idx="80">
                  <c:v>4.84</c:v>
                </c:pt>
                <c:pt idx="81">
                  <c:v>4.95</c:v>
                </c:pt>
                <c:pt idx="82">
                  <c:v>5.07</c:v>
                </c:pt>
                <c:pt idx="83">
                  <c:v>4.46</c:v>
                </c:pt>
                <c:pt idx="84">
                  <c:v>4.34</c:v>
                </c:pt>
                <c:pt idx="85">
                  <c:v>4.17</c:v>
                </c:pt>
                <c:pt idx="86">
                  <c:v>4.3</c:v>
                </c:pt>
                <c:pt idx="87">
                  <c:v>4.43</c:v>
                </c:pt>
                <c:pt idx="88">
                  <c:v>4.57</c:v>
                </c:pt>
                <c:pt idx="89">
                  <c:v>4.49</c:v>
                </c:pt>
                <c:pt idx="90">
                  <c:v>4.45</c:v>
                </c:pt>
                <c:pt idx="91">
                  <c:v>4.23</c:v>
                </c:pt>
                <c:pt idx="92">
                  <c:v>4.27</c:v>
                </c:pt>
                <c:pt idx="93">
                  <c:v>4.14</c:v>
                </c:pt>
                <c:pt idx="94">
                  <c:v>4.31</c:v>
                </c:pt>
                <c:pt idx="95">
                  <c:v>4.18</c:v>
                </c:pt>
                <c:pt idx="96">
                  <c:v>4.23</c:v>
                </c:pt>
                <c:pt idx="97">
                  <c:v>4.43</c:v>
                </c:pt>
                <c:pt idx="98">
                  <c:v>4.26</c:v>
                </c:pt>
                <c:pt idx="99">
                  <c:v>4.38</c:v>
                </c:pt>
                <c:pt idx="100">
                  <c:v>4.2</c:v>
                </c:pt>
                <c:pt idx="101">
                  <c:v>4.17</c:v>
                </c:pt>
                <c:pt idx="102">
                  <c:v>4.05</c:v>
                </c:pt>
                <c:pt idx="103">
                  <c:v>4.03</c:v>
                </c:pt>
                <c:pt idx="104">
                  <c:v>3.97</c:v>
                </c:pt>
                <c:pt idx="105">
                  <c:v>4.03</c:v>
                </c:pt>
                <c:pt idx="106">
                  <c:v>4.04</c:v>
                </c:pt>
                <c:pt idx="107">
                  <c:v>3.83</c:v>
                </c:pt>
                <c:pt idx="108">
                  <c:v>3.98</c:v>
                </c:pt>
                <c:pt idx="109">
                  <c:v>3.91</c:v>
                </c:pt>
                <c:pt idx="110">
                  <c:v>3.95</c:v>
                </c:pt>
                <c:pt idx="111">
                  <c:v>3.96</c:v>
                </c:pt>
                <c:pt idx="112">
                  <c:v>3.9</c:v>
                </c:pt>
                <c:pt idx="113">
                  <c:v>3.91</c:v>
                </c:pt>
                <c:pt idx="114">
                  <c:v>4.01</c:v>
                </c:pt>
                <c:pt idx="115">
                  <c:v>3.94</c:v>
                </c:pt>
                <c:pt idx="116">
                  <c:v>3.82</c:v>
                </c:pt>
                <c:pt idx="117">
                  <c:v>3.84</c:v>
                </c:pt>
                <c:pt idx="118">
                  <c:v>3.85</c:v>
                </c:pt>
                <c:pt idx="119">
                  <c:v>3.81</c:v>
                </c:pt>
                <c:pt idx="120">
                  <c:v>3.8</c:v>
                </c:pt>
                <c:pt idx="121">
                  <c:v>3.76</c:v>
                </c:pt>
                <c:pt idx="122">
                  <c:v>3.87</c:v>
                </c:pt>
                <c:pt idx="123">
                  <c:v>3.86</c:v>
                </c:pt>
                <c:pt idx="124">
                  <c:v>3.92</c:v>
                </c:pt>
                <c:pt idx="125">
                  <c:v>3.99</c:v>
                </c:pt>
                <c:pt idx="126">
                  <c:v>3.95</c:v>
                </c:pt>
                <c:pt idx="127">
                  <c:v>4.03</c:v>
                </c:pt>
                <c:pt idx="128">
                  <c:v>4.15</c:v>
                </c:pt>
                <c:pt idx="129">
                  <c:v>4.3</c:v>
                </c:pt>
                <c:pt idx="130">
                  <c:v>4.31</c:v>
                </c:pt>
                <c:pt idx="131">
                  <c:v>4.47</c:v>
                </c:pt>
                <c:pt idx="132">
                  <c:v>4.59</c:v>
                </c:pt>
                <c:pt idx="133">
                  <c:v>4.76</c:v>
                </c:pt>
                <c:pt idx="134">
                  <c:v>4.93</c:v>
                </c:pt>
                <c:pt idx="135">
                  <c:v>5.13</c:v>
                </c:pt>
                <c:pt idx="136">
                  <c:v>5.29</c:v>
                </c:pt>
                <c:pt idx="137">
                  <c:v>5.56</c:v>
                </c:pt>
                <c:pt idx="138">
                  <c:v>5.78</c:v>
                </c:pt>
                <c:pt idx="139">
                  <c:v>6.06</c:v>
                </c:pt>
                <c:pt idx="140">
                  <c:v>6.38</c:v>
                </c:pt>
                <c:pt idx="141">
                  <c:v>6.6</c:v>
                </c:pt>
                <c:pt idx="142">
                  <c:v>6.95</c:v>
                </c:pt>
                <c:pt idx="143">
                  <c:v>7.21</c:v>
                </c:pt>
                <c:pt idx="144">
                  <c:v>7.53</c:v>
                </c:pt>
                <c:pt idx="145">
                  <c:v>7.77</c:v>
                </c:pt>
                <c:pt idx="146">
                  <c:v>8.04</c:v>
                </c:pt>
                <c:pt idx="147">
                  <c:v>8.27</c:v>
                </c:pt>
                <c:pt idx="148">
                  <c:v>8.48</c:v>
                </c:pt>
                <c:pt idx="149">
                  <c:v>8.65</c:v>
                </c:pt>
                <c:pt idx="150">
                  <c:v>8.82</c:v>
                </c:pt>
                <c:pt idx="151">
                  <c:v>8.95</c:v>
                </c:pt>
                <c:pt idx="152">
                  <c:v>9.09</c:v>
                </c:pt>
                <c:pt idx="153">
                  <c:v>9.16</c:v>
                </c:pt>
                <c:pt idx="154">
                  <c:v>9.25</c:v>
                </c:pt>
                <c:pt idx="155">
                  <c:v>9.28</c:v>
                </c:pt>
                <c:pt idx="156">
                  <c:v>9.37</c:v>
                </c:pt>
                <c:pt idx="157">
                  <c:v>9.44</c:v>
                </c:pt>
                <c:pt idx="158">
                  <c:v>9.48</c:v>
                </c:pt>
                <c:pt idx="159">
                  <c:v>9.5</c:v>
                </c:pt>
                <c:pt idx="160">
                  <c:v>9.55</c:v>
                </c:pt>
                <c:pt idx="161">
                  <c:v>9.57</c:v>
                </c:pt>
                <c:pt idx="162">
                  <c:v>9.51</c:v>
                </c:pt>
                <c:pt idx="163">
                  <c:v>9.56</c:v>
                </c:pt>
                <c:pt idx="164">
                  <c:v>9.48</c:v>
                </c:pt>
                <c:pt idx="165">
                  <c:v>9.42</c:v>
                </c:pt>
                <c:pt idx="166">
                  <c:v>9.38</c:v>
                </c:pt>
                <c:pt idx="167">
                  <c:v>9.21</c:v>
                </c:pt>
                <c:pt idx="168">
                  <c:v>9.08</c:v>
                </c:pt>
                <c:pt idx="169">
                  <c:v>8.93</c:v>
                </c:pt>
                <c:pt idx="170">
                  <c:v>8.74</c:v>
                </c:pt>
                <c:pt idx="171">
                  <c:v>8.52</c:v>
                </c:pt>
                <c:pt idx="172">
                  <c:v>8.36</c:v>
                </c:pt>
                <c:pt idx="173">
                  <c:v>8.16</c:v>
                </c:pt>
                <c:pt idx="174">
                  <c:v>7.98</c:v>
                </c:pt>
                <c:pt idx="175">
                  <c:v>7.83</c:v>
                </c:pt>
                <c:pt idx="176">
                  <c:v>7.59</c:v>
                </c:pt>
                <c:pt idx="177">
                  <c:v>7.47</c:v>
                </c:pt>
                <c:pt idx="178">
                  <c:v>7.35</c:v>
                </c:pt>
                <c:pt idx="179">
                  <c:v>7.16</c:v>
                </c:pt>
                <c:pt idx="180">
                  <c:v>7.06</c:v>
                </c:pt>
                <c:pt idx="181">
                  <c:v>6.92</c:v>
                </c:pt>
                <c:pt idx="182">
                  <c:v>6.86</c:v>
                </c:pt>
                <c:pt idx="183">
                  <c:v>6.75</c:v>
                </c:pt>
                <c:pt idx="184">
                  <c:v>6.62</c:v>
                </c:pt>
                <c:pt idx="185">
                  <c:v>6.54</c:v>
                </c:pt>
                <c:pt idx="186">
                  <c:v>6.45</c:v>
                </c:pt>
                <c:pt idx="187">
                  <c:v>6.38</c:v>
                </c:pt>
                <c:pt idx="188">
                  <c:v>6.32</c:v>
                </c:pt>
                <c:pt idx="189">
                  <c:v>6.26</c:v>
                </c:pt>
                <c:pt idx="190">
                  <c:v>6.21</c:v>
                </c:pt>
                <c:pt idx="191">
                  <c:v>6.16</c:v>
                </c:pt>
                <c:pt idx="192">
                  <c:v>6.12</c:v>
                </c:pt>
                <c:pt idx="193">
                  <c:v>6.07</c:v>
                </c:pt>
                <c:pt idx="194">
                  <c:v>6.01</c:v>
                </c:pt>
                <c:pt idx="195">
                  <c:v>5.95</c:v>
                </c:pt>
                <c:pt idx="196">
                  <c:v>5.9</c:v>
                </c:pt>
                <c:pt idx="197">
                  <c:v>5.87</c:v>
                </c:pt>
                <c:pt idx="198">
                  <c:v>5.82</c:v>
                </c:pt>
                <c:pt idx="199">
                  <c:v>5.74</c:v>
                </c:pt>
                <c:pt idx="200">
                  <c:v>5.67</c:v>
                </c:pt>
                <c:pt idx="201">
                  <c:v>5.62</c:v>
                </c:pt>
                <c:pt idx="202">
                  <c:v>5.55</c:v>
                </c:pt>
                <c:pt idx="203">
                  <c:v>5.47</c:v>
                </c:pt>
                <c:pt idx="204">
                  <c:v>5.39</c:v>
                </c:pt>
                <c:pt idx="205">
                  <c:v>5.33</c:v>
                </c:pt>
                <c:pt idx="206">
                  <c:v>5.29</c:v>
                </c:pt>
                <c:pt idx="207">
                  <c:v>5.22</c:v>
                </c:pt>
                <c:pt idx="208">
                  <c:v>5.19</c:v>
                </c:pt>
                <c:pt idx="209">
                  <c:v>5.14</c:v>
                </c:pt>
                <c:pt idx="210">
                  <c:v>5.14</c:v>
                </c:pt>
                <c:pt idx="211">
                  <c:v>5.12</c:v>
                </c:pt>
                <c:pt idx="212">
                  <c:v>5.09</c:v>
                </c:pt>
                <c:pt idx="213">
                  <c:v>5.06</c:v>
                </c:pt>
                <c:pt idx="214">
                  <c:v>5.05</c:v>
                </c:pt>
                <c:pt idx="215">
                  <c:v>4.98</c:v>
                </c:pt>
                <c:pt idx="216">
                  <c:v>4.9</c:v>
                </c:pt>
                <c:pt idx="217">
                  <c:v>4.8</c:v>
                </c:pt>
                <c:pt idx="218">
                  <c:v>4.7</c:v>
                </c:pt>
                <c:pt idx="219">
                  <c:v>4.6</c:v>
                </c:pt>
                <c:pt idx="220">
                  <c:v>4.46</c:v>
                </c:pt>
                <c:pt idx="221">
                  <c:v>4.34</c:v>
                </c:pt>
                <c:pt idx="222">
                  <c:v>4.24</c:v>
                </c:pt>
                <c:pt idx="223">
                  <c:v>4.14</c:v>
                </c:pt>
                <c:pt idx="224">
                  <c:v>4.02</c:v>
                </c:pt>
                <c:pt idx="225">
                  <c:v>3.95</c:v>
                </c:pt>
                <c:pt idx="226">
                  <c:v>3.87</c:v>
                </c:pt>
                <c:pt idx="227">
                  <c:v>3.83</c:v>
                </c:pt>
                <c:pt idx="228">
                  <c:v>3.79</c:v>
                </c:pt>
                <c:pt idx="229">
                  <c:v>3.77</c:v>
                </c:pt>
                <c:pt idx="230">
                  <c:v>3.76</c:v>
                </c:pt>
                <c:pt idx="231">
                  <c:v>3.71</c:v>
                </c:pt>
                <c:pt idx="232">
                  <c:v>3.68</c:v>
                </c:pt>
                <c:pt idx="233">
                  <c:v>3.65</c:v>
                </c:pt>
                <c:pt idx="234">
                  <c:v>3.64</c:v>
                </c:pt>
                <c:pt idx="235">
                  <c:v>3.59</c:v>
                </c:pt>
                <c:pt idx="236">
                  <c:v>3.58</c:v>
                </c:pt>
                <c:pt idx="237">
                  <c:v>3.56</c:v>
                </c:pt>
                <c:pt idx="238">
                  <c:v>3.54</c:v>
                </c:pt>
                <c:pt idx="239">
                  <c:v>3.56</c:v>
                </c:pt>
                <c:pt idx="240">
                  <c:v>3.54</c:v>
                </c:pt>
                <c:pt idx="241">
                  <c:v>3.6</c:v>
                </c:pt>
                <c:pt idx="242">
                  <c:v>3.61</c:v>
                </c:pt>
                <c:pt idx="243">
                  <c:v>3.62</c:v>
                </c:pt>
                <c:pt idx="244">
                  <c:v>3.7</c:v>
                </c:pt>
                <c:pt idx="245">
                  <c:v>3.77</c:v>
                </c:pt>
                <c:pt idx="246">
                  <c:v>3.86</c:v>
                </c:pt>
                <c:pt idx="247">
                  <c:v>3.98</c:v>
                </c:pt>
                <c:pt idx="248">
                  <c:v>4.13</c:v>
                </c:pt>
                <c:pt idx="249">
                  <c:v>4.4</c:v>
                </c:pt>
                <c:pt idx="250">
                  <c:v>4.7</c:v>
                </c:pt>
                <c:pt idx="251">
                  <c:v>5.1</c:v>
                </c:pt>
                <c:pt idx="252">
                  <c:v>5.65</c:v>
                </c:pt>
                <c:pt idx="253">
                  <c:v>6.28</c:v>
                </c:pt>
                <c:pt idx="254">
                  <c:v>7.05</c:v>
                </c:pt>
                <c:pt idx="255">
                  <c:v>7.89</c:v>
                </c:pt>
                <c:pt idx="256">
                  <c:v>8.85</c:v>
                </c:pt>
                <c:pt idx="257">
                  <c:v>9.87</c:v>
                </c:pt>
                <c:pt idx="258">
                  <c:v>10.94</c:v>
                </c:pt>
                <c:pt idx="259">
                  <c:v>12.06</c:v>
                </c:pt>
                <c:pt idx="260">
                  <c:v>13.21</c:v>
                </c:pt>
                <c:pt idx="261">
                  <c:v>14.43</c:v>
                </c:pt>
                <c:pt idx="262">
                  <c:v>15.6</c:v>
                </c:pt>
                <c:pt idx="263">
                  <c:v>16.81</c:v>
                </c:pt>
                <c:pt idx="264">
                  <c:v>18.04</c:v>
                </c:pt>
                <c:pt idx="265">
                  <c:v>19.3</c:v>
                </c:pt>
                <c:pt idx="266">
                  <c:v>20.6</c:v>
                </c:pt>
                <c:pt idx="267">
                  <c:v>21.91</c:v>
                </c:pt>
                <c:pt idx="268">
                  <c:v>23.24</c:v>
                </c:pt>
                <c:pt idx="269">
                  <c:v>24.56</c:v>
                </c:pt>
                <c:pt idx="270">
                  <c:v>25.91</c:v>
                </c:pt>
                <c:pt idx="271">
                  <c:v>27.24</c:v>
                </c:pt>
                <c:pt idx="272">
                  <c:v>28.55</c:v>
                </c:pt>
                <c:pt idx="273">
                  <c:v>29.85</c:v>
                </c:pt>
                <c:pt idx="274">
                  <c:v>31.1</c:v>
                </c:pt>
                <c:pt idx="275">
                  <c:v>32.33</c:v>
                </c:pt>
                <c:pt idx="276">
                  <c:v>33.52</c:v>
                </c:pt>
                <c:pt idx="277">
                  <c:v>34.62</c:v>
                </c:pt>
                <c:pt idx="278">
                  <c:v>35.72</c:v>
                </c:pt>
                <c:pt idx="279">
                  <c:v>36.72</c:v>
                </c:pt>
                <c:pt idx="280">
                  <c:v>37.62</c:v>
                </c:pt>
                <c:pt idx="281">
                  <c:v>38.52</c:v>
                </c:pt>
                <c:pt idx="282">
                  <c:v>39.34</c:v>
                </c:pt>
                <c:pt idx="283">
                  <c:v>40.04</c:v>
                </c:pt>
                <c:pt idx="284">
                  <c:v>40.75</c:v>
                </c:pt>
                <c:pt idx="285">
                  <c:v>41.39</c:v>
                </c:pt>
                <c:pt idx="286">
                  <c:v>41.96</c:v>
                </c:pt>
                <c:pt idx="287">
                  <c:v>42.49</c:v>
                </c:pt>
                <c:pt idx="288">
                  <c:v>42.95</c:v>
                </c:pt>
                <c:pt idx="289">
                  <c:v>43.37</c:v>
                </c:pt>
                <c:pt idx="290">
                  <c:v>43.74</c:v>
                </c:pt>
                <c:pt idx="291">
                  <c:v>44.08</c:v>
                </c:pt>
                <c:pt idx="292">
                  <c:v>44.37</c:v>
                </c:pt>
                <c:pt idx="293">
                  <c:v>44.66</c:v>
                </c:pt>
                <c:pt idx="294">
                  <c:v>44.89</c:v>
                </c:pt>
                <c:pt idx="295">
                  <c:v>45.11</c:v>
                </c:pt>
                <c:pt idx="296">
                  <c:v>45.3</c:v>
                </c:pt>
                <c:pt idx="297">
                  <c:v>45.49</c:v>
                </c:pt>
                <c:pt idx="298">
                  <c:v>45.64</c:v>
                </c:pt>
                <c:pt idx="299">
                  <c:v>45.8</c:v>
                </c:pt>
                <c:pt idx="300">
                  <c:v>45.9</c:v>
                </c:pt>
                <c:pt idx="301">
                  <c:v>45.99</c:v>
                </c:pt>
                <c:pt idx="302">
                  <c:v>46.08</c:v>
                </c:pt>
                <c:pt idx="303">
                  <c:v>46.18</c:v>
                </c:pt>
                <c:pt idx="304">
                  <c:v>46.25</c:v>
                </c:pt>
                <c:pt idx="305">
                  <c:v>46.36</c:v>
                </c:pt>
                <c:pt idx="306">
                  <c:v>46.36</c:v>
                </c:pt>
                <c:pt idx="307">
                  <c:v>46.43</c:v>
                </c:pt>
                <c:pt idx="308">
                  <c:v>46.49</c:v>
                </c:pt>
                <c:pt idx="309">
                  <c:v>46.54</c:v>
                </c:pt>
                <c:pt idx="310">
                  <c:v>46.56</c:v>
                </c:pt>
                <c:pt idx="311">
                  <c:v>46.62</c:v>
                </c:pt>
                <c:pt idx="312">
                  <c:v>46.65</c:v>
                </c:pt>
                <c:pt idx="313">
                  <c:v>46.67</c:v>
                </c:pt>
                <c:pt idx="314">
                  <c:v>46.75</c:v>
                </c:pt>
                <c:pt idx="315">
                  <c:v>46.77</c:v>
                </c:pt>
                <c:pt idx="316">
                  <c:v>46.84</c:v>
                </c:pt>
                <c:pt idx="317">
                  <c:v>46.89</c:v>
                </c:pt>
                <c:pt idx="318">
                  <c:v>46.9</c:v>
                </c:pt>
                <c:pt idx="319">
                  <c:v>46.98</c:v>
                </c:pt>
                <c:pt idx="320">
                  <c:v>47.05</c:v>
                </c:pt>
                <c:pt idx="321">
                  <c:v>47.09</c:v>
                </c:pt>
                <c:pt idx="322">
                  <c:v>47.12</c:v>
                </c:pt>
                <c:pt idx="323">
                  <c:v>47.16</c:v>
                </c:pt>
                <c:pt idx="324">
                  <c:v>47.23</c:v>
                </c:pt>
                <c:pt idx="325">
                  <c:v>47.22</c:v>
                </c:pt>
                <c:pt idx="326">
                  <c:v>47.26</c:v>
                </c:pt>
                <c:pt idx="327">
                  <c:v>47.32</c:v>
                </c:pt>
                <c:pt idx="328">
                  <c:v>47.35</c:v>
                </c:pt>
                <c:pt idx="329">
                  <c:v>47.4</c:v>
                </c:pt>
                <c:pt idx="330">
                  <c:v>47.41</c:v>
                </c:pt>
                <c:pt idx="331">
                  <c:v>47.46</c:v>
                </c:pt>
                <c:pt idx="332">
                  <c:v>47.52</c:v>
                </c:pt>
                <c:pt idx="333">
                  <c:v>47.51</c:v>
                </c:pt>
                <c:pt idx="334">
                  <c:v>47.56</c:v>
                </c:pt>
                <c:pt idx="335">
                  <c:v>47.59</c:v>
                </c:pt>
                <c:pt idx="336">
                  <c:v>47.67</c:v>
                </c:pt>
                <c:pt idx="337">
                  <c:v>47.7</c:v>
                </c:pt>
                <c:pt idx="338">
                  <c:v>47.72</c:v>
                </c:pt>
                <c:pt idx="339">
                  <c:v>47.75</c:v>
                </c:pt>
                <c:pt idx="340">
                  <c:v>47.77</c:v>
                </c:pt>
                <c:pt idx="341">
                  <c:v>47.81</c:v>
                </c:pt>
                <c:pt idx="342">
                  <c:v>47.89</c:v>
                </c:pt>
                <c:pt idx="343">
                  <c:v>47.85</c:v>
                </c:pt>
                <c:pt idx="344">
                  <c:v>47.88</c:v>
                </c:pt>
                <c:pt idx="345">
                  <c:v>47.91</c:v>
                </c:pt>
                <c:pt idx="346">
                  <c:v>47.98</c:v>
                </c:pt>
                <c:pt idx="347">
                  <c:v>48.01</c:v>
                </c:pt>
                <c:pt idx="348">
                  <c:v>47.99</c:v>
                </c:pt>
                <c:pt idx="349">
                  <c:v>48.09</c:v>
                </c:pt>
                <c:pt idx="350">
                  <c:v>48.11</c:v>
                </c:pt>
                <c:pt idx="351">
                  <c:v>48.16</c:v>
                </c:pt>
                <c:pt idx="352">
                  <c:v>48.19</c:v>
                </c:pt>
                <c:pt idx="353">
                  <c:v>48.19</c:v>
                </c:pt>
                <c:pt idx="354">
                  <c:v>48.25</c:v>
                </c:pt>
                <c:pt idx="355">
                  <c:v>48.3</c:v>
                </c:pt>
                <c:pt idx="356">
                  <c:v>48.32</c:v>
                </c:pt>
                <c:pt idx="357">
                  <c:v>48.35</c:v>
                </c:pt>
                <c:pt idx="358">
                  <c:v>48.42</c:v>
                </c:pt>
                <c:pt idx="359">
                  <c:v>48.42</c:v>
                </c:pt>
                <c:pt idx="360">
                  <c:v>48.4</c:v>
                </c:pt>
                <c:pt idx="361">
                  <c:v>48.44</c:v>
                </c:pt>
                <c:pt idx="362">
                  <c:v>48.45</c:v>
                </c:pt>
                <c:pt idx="363">
                  <c:v>48.5</c:v>
                </c:pt>
                <c:pt idx="364">
                  <c:v>48.47</c:v>
                </c:pt>
                <c:pt idx="365">
                  <c:v>48.53</c:v>
                </c:pt>
                <c:pt idx="366">
                  <c:v>48.54</c:v>
                </c:pt>
                <c:pt idx="367">
                  <c:v>48.54</c:v>
                </c:pt>
                <c:pt idx="368">
                  <c:v>48.6</c:v>
                </c:pt>
                <c:pt idx="369">
                  <c:v>48.62</c:v>
                </c:pt>
                <c:pt idx="370">
                  <c:v>48.67</c:v>
                </c:pt>
                <c:pt idx="371">
                  <c:v>48.72</c:v>
                </c:pt>
                <c:pt idx="372">
                  <c:v>48.7</c:v>
                </c:pt>
                <c:pt idx="373">
                  <c:v>48.74</c:v>
                </c:pt>
                <c:pt idx="374">
                  <c:v>48.76</c:v>
                </c:pt>
                <c:pt idx="375">
                  <c:v>48.7</c:v>
                </c:pt>
                <c:pt idx="376">
                  <c:v>48.81</c:v>
                </c:pt>
                <c:pt idx="377">
                  <c:v>48.69</c:v>
                </c:pt>
                <c:pt idx="378">
                  <c:v>48.75</c:v>
                </c:pt>
                <c:pt idx="379">
                  <c:v>48.76</c:v>
                </c:pt>
                <c:pt idx="380">
                  <c:v>48.86</c:v>
                </c:pt>
                <c:pt idx="381">
                  <c:v>48.81</c:v>
                </c:pt>
                <c:pt idx="382">
                  <c:v>48.82</c:v>
                </c:pt>
                <c:pt idx="383">
                  <c:v>48.87</c:v>
                </c:pt>
                <c:pt idx="384">
                  <c:v>48.88</c:v>
                </c:pt>
                <c:pt idx="385">
                  <c:v>48.88</c:v>
                </c:pt>
                <c:pt idx="386">
                  <c:v>48.94</c:v>
                </c:pt>
                <c:pt idx="387">
                  <c:v>48.86</c:v>
                </c:pt>
                <c:pt idx="388">
                  <c:v>48.91</c:v>
                </c:pt>
                <c:pt idx="389">
                  <c:v>48.9</c:v>
                </c:pt>
                <c:pt idx="390">
                  <c:v>48.92</c:v>
                </c:pt>
                <c:pt idx="391">
                  <c:v>48.79</c:v>
                </c:pt>
                <c:pt idx="392">
                  <c:v>48.91</c:v>
                </c:pt>
                <c:pt idx="393">
                  <c:v>48.85</c:v>
                </c:pt>
                <c:pt idx="394">
                  <c:v>48.96</c:v>
                </c:pt>
                <c:pt idx="395">
                  <c:v>48.94</c:v>
                </c:pt>
                <c:pt idx="396">
                  <c:v>48.91</c:v>
                </c:pt>
                <c:pt idx="397">
                  <c:v>48.91</c:v>
                </c:pt>
                <c:pt idx="398">
                  <c:v>48.92</c:v>
                </c:pt>
                <c:pt idx="399">
                  <c:v>48.81</c:v>
                </c:pt>
                <c:pt idx="400">
                  <c:v>48.87</c:v>
                </c:pt>
                <c:pt idx="401">
                  <c:v>48.75</c:v>
                </c:pt>
                <c:pt idx="402">
                  <c:v>48.75</c:v>
                </c:pt>
                <c:pt idx="403">
                  <c:v>48.71</c:v>
                </c:pt>
                <c:pt idx="404">
                  <c:v>48.57</c:v>
                </c:pt>
                <c:pt idx="405">
                  <c:v>48.57</c:v>
                </c:pt>
                <c:pt idx="406">
                  <c:v>48.53</c:v>
                </c:pt>
                <c:pt idx="407">
                  <c:v>48.53</c:v>
                </c:pt>
                <c:pt idx="408">
                  <c:v>48.35</c:v>
                </c:pt>
                <c:pt idx="409">
                  <c:v>48.37</c:v>
                </c:pt>
                <c:pt idx="410">
                  <c:v>48.24</c:v>
                </c:pt>
                <c:pt idx="411">
                  <c:v>48.01</c:v>
                </c:pt>
                <c:pt idx="412">
                  <c:v>48.11</c:v>
                </c:pt>
                <c:pt idx="413">
                  <c:v>48.12</c:v>
                </c:pt>
                <c:pt idx="414">
                  <c:v>47.8</c:v>
                </c:pt>
                <c:pt idx="415">
                  <c:v>47.71</c:v>
                </c:pt>
                <c:pt idx="416">
                  <c:v>47.68</c:v>
                </c:pt>
                <c:pt idx="417">
                  <c:v>47.28</c:v>
                </c:pt>
                <c:pt idx="418">
                  <c:v>47.34</c:v>
                </c:pt>
                <c:pt idx="419">
                  <c:v>47.03</c:v>
                </c:pt>
                <c:pt idx="420">
                  <c:v>46.94</c:v>
                </c:pt>
                <c:pt idx="421">
                  <c:v>46.75</c:v>
                </c:pt>
                <c:pt idx="422">
                  <c:v>46.95</c:v>
                </c:pt>
                <c:pt idx="423">
                  <c:v>46.59</c:v>
                </c:pt>
                <c:pt idx="424">
                  <c:v>46.48</c:v>
                </c:pt>
                <c:pt idx="425">
                  <c:v>46.41</c:v>
                </c:pt>
                <c:pt idx="426">
                  <c:v>46.4</c:v>
                </c:pt>
                <c:pt idx="427">
                  <c:v>46.42</c:v>
                </c:pt>
                <c:pt idx="428">
                  <c:v>46</c:v>
                </c:pt>
                <c:pt idx="429">
                  <c:v>45.84</c:v>
                </c:pt>
                <c:pt idx="430">
                  <c:v>46.11</c:v>
                </c:pt>
                <c:pt idx="431">
                  <c:v>45.86</c:v>
                </c:pt>
                <c:pt idx="432">
                  <c:v>45.88</c:v>
                </c:pt>
                <c:pt idx="433">
                  <c:v>45.67</c:v>
                </c:pt>
                <c:pt idx="434">
                  <c:v>45.68</c:v>
                </c:pt>
                <c:pt idx="435">
                  <c:v>45.69</c:v>
                </c:pt>
                <c:pt idx="436">
                  <c:v>45.59</c:v>
                </c:pt>
                <c:pt idx="437">
                  <c:v>45.54</c:v>
                </c:pt>
                <c:pt idx="438">
                  <c:v>45.43</c:v>
                </c:pt>
                <c:pt idx="439">
                  <c:v>45.51</c:v>
                </c:pt>
                <c:pt idx="440">
                  <c:v>45.59</c:v>
                </c:pt>
                <c:pt idx="441">
                  <c:v>45.5</c:v>
                </c:pt>
                <c:pt idx="442">
                  <c:v>45.53</c:v>
                </c:pt>
                <c:pt idx="443">
                  <c:v>45.63</c:v>
                </c:pt>
                <c:pt idx="444">
                  <c:v>45.57</c:v>
                </c:pt>
                <c:pt idx="445">
                  <c:v>45.68</c:v>
                </c:pt>
                <c:pt idx="446">
                  <c:v>45.77</c:v>
                </c:pt>
                <c:pt idx="447">
                  <c:v>45.62</c:v>
                </c:pt>
                <c:pt idx="448">
                  <c:v>45.84</c:v>
                </c:pt>
                <c:pt idx="449">
                  <c:v>45.65</c:v>
                </c:pt>
                <c:pt idx="450">
                  <c:v>45.65</c:v>
                </c:pt>
                <c:pt idx="451">
                  <c:v>45.78</c:v>
                </c:pt>
                <c:pt idx="452">
                  <c:v>46.05</c:v>
                </c:pt>
                <c:pt idx="453">
                  <c:v>46.09</c:v>
                </c:pt>
                <c:pt idx="454">
                  <c:v>45.78</c:v>
                </c:pt>
                <c:pt idx="455">
                  <c:v>46.17</c:v>
                </c:pt>
                <c:pt idx="456">
                  <c:v>46.38</c:v>
                </c:pt>
                <c:pt idx="457">
                  <c:v>46.43</c:v>
                </c:pt>
                <c:pt idx="458">
                  <c:v>46.36</c:v>
                </c:pt>
                <c:pt idx="459">
                  <c:v>46.3</c:v>
                </c:pt>
                <c:pt idx="460">
                  <c:v>45.91</c:v>
                </c:pt>
                <c:pt idx="461">
                  <c:v>46.37</c:v>
                </c:pt>
                <c:pt idx="462">
                  <c:v>46.1</c:v>
                </c:pt>
                <c:pt idx="463">
                  <c:v>46.19</c:v>
                </c:pt>
                <c:pt idx="464">
                  <c:v>46.55</c:v>
                </c:pt>
                <c:pt idx="465">
                  <c:v>46.8</c:v>
                </c:pt>
                <c:pt idx="466">
                  <c:v>46.21</c:v>
                </c:pt>
                <c:pt idx="467">
                  <c:v>46.13</c:v>
                </c:pt>
                <c:pt idx="468">
                  <c:v>46.41</c:v>
                </c:pt>
                <c:pt idx="469">
                  <c:v>46.47</c:v>
                </c:pt>
                <c:pt idx="470">
                  <c:v>46.54</c:v>
                </c:pt>
                <c:pt idx="471">
                  <c:v>45.91</c:v>
                </c:pt>
                <c:pt idx="472">
                  <c:v>45.86</c:v>
                </c:pt>
                <c:pt idx="473">
                  <c:v>46.07</c:v>
                </c:pt>
                <c:pt idx="474">
                  <c:v>46.37</c:v>
                </c:pt>
                <c:pt idx="475">
                  <c:v>46.54</c:v>
                </c:pt>
                <c:pt idx="476">
                  <c:v>46.04</c:v>
                </c:pt>
                <c:pt idx="477">
                  <c:v>46.63</c:v>
                </c:pt>
                <c:pt idx="478">
                  <c:v>45.83</c:v>
                </c:pt>
                <c:pt idx="479">
                  <c:v>45.77</c:v>
                </c:pt>
                <c:pt idx="480">
                  <c:v>44.89</c:v>
                </c:pt>
                <c:pt idx="481">
                  <c:v>44.89</c:v>
                </c:pt>
                <c:pt idx="482">
                  <c:v>44.83</c:v>
                </c:pt>
                <c:pt idx="483">
                  <c:v>45.36</c:v>
                </c:pt>
                <c:pt idx="484">
                  <c:v>45.59</c:v>
                </c:pt>
                <c:pt idx="485">
                  <c:v>45.52</c:v>
                </c:pt>
                <c:pt idx="486">
                  <c:v>44.89</c:v>
                </c:pt>
                <c:pt idx="487">
                  <c:v>43.51</c:v>
                </c:pt>
                <c:pt idx="488">
                  <c:v>41.57</c:v>
                </c:pt>
                <c:pt idx="489">
                  <c:v>39.96</c:v>
                </c:pt>
                <c:pt idx="490">
                  <c:v>39.01</c:v>
                </c:pt>
                <c:pt idx="491">
                  <c:v>38.53</c:v>
                </c:pt>
                <c:pt idx="492">
                  <c:v>38.36</c:v>
                </c:pt>
                <c:pt idx="493">
                  <c:v>38.62</c:v>
                </c:pt>
                <c:pt idx="494">
                  <c:v>38.92</c:v>
                </c:pt>
                <c:pt idx="495">
                  <c:v>39.32</c:v>
                </c:pt>
                <c:pt idx="496">
                  <c:v>39.33</c:v>
                </c:pt>
                <c:pt idx="497">
                  <c:v>39</c:v>
                </c:pt>
                <c:pt idx="498">
                  <c:v>38.21</c:v>
                </c:pt>
                <c:pt idx="499">
                  <c:v>36.95</c:v>
                </c:pt>
                <c:pt idx="500">
                  <c:v>35.12</c:v>
                </c:pt>
                <c:pt idx="501">
                  <c:v>33.05</c:v>
                </c:pt>
                <c:pt idx="502">
                  <c:v>30.73</c:v>
                </c:pt>
                <c:pt idx="503">
                  <c:v>28.01</c:v>
                </c:pt>
                <c:pt idx="504">
                  <c:v>23.94</c:v>
                </c:pt>
                <c:pt idx="505">
                  <c:v>18.9</c:v>
                </c:pt>
                <c:pt idx="506">
                  <c:v>14.89</c:v>
                </c:pt>
                <c:pt idx="507">
                  <c:v>12.62</c:v>
                </c:pt>
                <c:pt idx="508">
                  <c:v>11.59</c:v>
                </c:pt>
                <c:pt idx="509">
                  <c:v>11.19</c:v>
                </c:pt>
                <c:pt idx="510">
                  <c:v>11.33</c:v>
                </c:pt>
                <c:pt idx="511">
                  <c:v>11.97</c:v>
                </c:pt>
                <c:pt idx="512">
                  <c:v>12.77</c:v>
                </c:pt>
                <c:pt idx="513">
                  <c:v>13.78</c:v>
                </c:pt>
                <c:pt idx="514">
                  <c:v>14.88</c:v>
                </c:pt>
                <c:pt idx="515">
                  <c:v>16.01</c:v>
                </c:pt>
                <c:pt idx="516">
                  <c:v>17.2</c:v>
                </c:pt>
                <c:pt idx="517">
                  <c:v>18.32</c:v>
                </c:pt>
                <c:pt idx="518">
                  <c:v>19.32</c:v>
                </c:pt>
                <c:pt idx="519">
                  <c:v>20.23</c:v>
                </c:pt>
                <c:pt idx="520">
                  <c:v>20.82</c:v>
                </c:pt>
                <c:pt idx="521">
                  <c:v>21.44</c:v>
                </c:pt>
                <c:pt idx="522">
                  <c:v>21.91</c:v>
                </c:pt>
                <c:pt idx="523">
                  <c:v>22.31</c:v>
                </c:pt>
                <c:pt idx="524">
                  <c:v>22.72</c:v>
                </c:pt>
                <c:pt idx="525">
                  <c:v>22.96</c:v>
                </c:pt>
                <c:pt idx="526">
                  <c:v>23.11</c:v>
                </c:pt>
                <c:pt idx="527">
                  <c:v>23.09</c:v>
                </c:pt>
                <c:pt idx="528">
                  <c:v>22.8</c:v>
                </c:pt>
                <c:pt idx="529">
                  <c:v>22.41</c:v>
                </c:pt>
                <c:pt idx="530">
                  <c:v>21.87</c:v>
                </c:pt>
                <c:pt idx="531">
                  <c:v>21.29</c:v>
                </c:pt>
                <c:pt idx="532">
                  <c:v>20.83</c:v>
                </c:pt>
                <c:pt idx="533">
                  <c:v>20.51</c:v>
                </c:pt>
                <c:pt idx="534">
                  <c:v>20.24</c:v>
                </c:pt>
                <c:pt idx="535">
                  <c:v>20.09</c:v>
                </c:pt>
                <c:pt idx="536">
                  <c:v>19.44</c:v>
                </c:pt>
                <c:pt idx="537">
                  <c:v>19.01</c:v>
                </c:pt>
                <c:pt idx="538">
                  <c:v>18.69</c:v>
                </c:pt>
                <c:pt idx="539">
                  <c:v>17.74</c:v>
                </c:pt>
                <c:pt idx="540">
                  <c:v>16.29</c:v>
                </c:pt>
                <c:pt idx="541">
                  <c:v>13.91</c:v>
                </c:pt>
                <c:pt idx="542">
                  <c:v>11.46</c:v>
                </c:pt>
                <c:pt idx="543">
                  <c:v>9.96</c:v>
                </c:pt>
                <c:pt idx="544">
                  <c:v>8.91</c:v>
                </c:pt>
                <c:pt idx="545">
                  <c:v>8.56</c:v>
                </c:pt>
                <c:pt idx="546">
                  <c:v>8.16</c:v>
                </c:pt>
                <c:pt idx="547">
                  <c:v>8.26</c:v>
                </c:pt>
                <c:pt idx="548">
                  <c:v>8.16</c:v>
                </c:pt>
                <c:pt idx="549">
                  <c:v>8.43</c:v>
                </c:pt>
                <c:pt idx="550">
                  <c:v>8.51</c:v>
                </c:pt>
                <c:pt idx="551">
                  <c:v>8.99</c:v>
                </c:pt>
                <c:pt idx="552">
                  <c:v>9.16</c:v>
                </c:pt>
                <c:pt idx="553">
                  <c:v>9.67</c:v>
                </c:pt>
                <c:pt idx="554">
                  <c:v>9.83</c:v>
                </c:pt>
                <c:pt idx="555">
                  <c:v>10.29</c:v>
                </c:pt>
                <c:pt idx="556">
                  <c:v>10.47</c:v>
                </c:pt>
                <c:pt idx="557">
                  <c:v>10.95</c:v>
                </c:pt>
                <c:pt idx="558">
                  <c:v>11.17</c:v>
                </c:pt>
                <c:pt idx="559">
                  <c:v>11.54</c:v>
                </c:pt>
                <c:pt idx="560">
                  <c:v>11.73</c:v>
                </c:pt>
                <c:pt idx="561">
                  <c:v>12.2</c:v>
                </c:pt>
                <c:pt idx="562">
                  <c:v>12.25</c:v>
                </c:pt>
                <c:pt idx="563">
                  <c:v>12.48</c:v>
                </c:pt>
                <c:pt idx="564">
                  <c:v>12.46</c:v>
                </c:pt>
                <c:pt idx="565">
                  <c:v>12.56</c:v>
                </c:pt>
                <c:pt idx="566">
                  <c:v>12.36</c:v>
                </c:pt>
                <c:pt idx="567">
                  <c:v>12.67</c:v>
                </c:pt>
                <c:pt idx="568">
                  <c:v>12.55</c:v>
                </c:pt>
                <c:pt idx="569">
                  <c:v>12.34</c:v>
                </c:pt>
                <c:pt idx="570">
                  <c:v>11.78</c:v>
                </c:pt>
                <c:pt idx="571">
                  <c:v>11.64</c:v>
                </c:pt>
                <c:pt idx="572">
                  <c:v>11.02</c:v>
                </c:pt>
                <c:pt idx="573">
                  <c:v>11.16</c:v>
                </c:pt>
                <c:pt idx="574">
                  <c:v>10.58</c:v>
                </c:pt>
                <c:pt idx="575">
                  <c:v>10.63</c:v>
                </c:pt>
                <c:pt idx="576">
                  <c:v>10.02</c:v>
                </c:pt>
                <c:pt idx="577">
                  <c:v>10.32</c:v>
                </c:pt>
                <c:pt idx="578">
                  <c:v>9.51</c:v>
                </c:pt>
                <c:pt idx="579">
                  <c:v>9.75</c:v>
                </c:pt>
                <c:pt idx="580">
                  <c:v>9.35</c:v>
                </c:pt>
                <c:pt idx="581">
                  <c:v>9.78</c:v>
                </c:pt>
                <c:pt idx="582">
                  <c:v>9</c:v>
                </c:pt>
                <c:pt idx="583">
                  <c:v>9.26</c:v>
                </c:pt>
                <c:pt idx="584">
                  <c:v>8.46</c:v>
                </c:pt>
                <c:pt idx="585">
                  <c:v>8.85</c:v>
                </c:pt>
                <c:pt idx="586">
                  <c:v>7.96</c:v>
                </c:pt>
                <c:pt idx="587">
                  <c:v>8.41</c:v>
                </c:pt>
                <c:pt idx="588">
                  <c:v>7.81</c:v>
                </c:pt>
                <c:pt idx="589">
                  <c:v>7.98</c:v>
                </c:pt>
                <c:pt idx="590">
                  <c:v>7.62</c:v>
                </c:pt>
                <c:pt idx="591">
                  <c:v>7.84</c:v>
                </c:pt>
                <c:pt idx="592">
                  <c:v>7.29</c:v>
                </c:pt>
                <c:pt idx="593">
                  <c:v>8.35</c:v>
                </c:pt>
                <c:pt idx="594">
                  <c:v>7.49</c:v>
                </c:pt>
                <c:pt idx="595">
                  <c:v>8.15</c:v>
                </c:pt>
                <c:pt idx="596">
                  <c:v>8.33</c:v>
                </c:pt>
                <c:pt idx="597">
                  <c:v>9.5</c:v>
                </c:pt>
                <c:pt idx="598">
                  <c:v>9.79</c:v>
                </c:pt>
                <c:pt idx="599">
                  <c:v>10.61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School!$D$4</c:f>
              <c:strCache>
                <c:ptCount val="1"/>
                <c:pt idx="0">
                  <c:v>T985S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School!$D$5:$D$604</c:f>
              <c:numCache>
                <c:ptCount val="60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20</c:v>
                </c:pt>
                <c:pt idx="5">
                  <c:v>23.81</c:v>
                </c:pt>
                <c:pt idx="6">
                  <c:v>20.83</c:v>
                </c:pt>
                <c:pt idx="7">
                  <c:v>25</c:v>
                </c:pt>
                <c:pt idx="8">
                  <c:v>23.81</c:v>
                </c:pt>
                <c:pt idx="9">
                  <c:v>24.14</c:v>
                </c:pt>
                <c:pt idx="10">
                  <c:v>23.15</c:v>
                </c:pt>
                <c:pt idx="11">
                  <c:v>25.58</c:v>
                </c:pt>
                <c:pt idx="12">
                  <c:v>23.63</c:v>
                </c:pt>
                <c:pt idx="13">
                  <c:v>22.22</c:v>
                </c:pt>
                <c:pt idx="14">
                  <c:v>24.66</c:v>
                </c:pt>
                <c:pt idx="15">
                  <c:v>24.24</c:v>
                </c:pt>
                <c:pt idx="16">
                  <c:v>27.05</c:v>
                </c:pt>
                <c:pt idx="17">
                  <c:v>27.19</c:v>
                </c:pt>
                <c:pt idx="18">
                  <c:v>26.07</c:v>
                </c:pt>
                <c:pt idx="19">
                  <c:v>26.86</c:v>
                </c:pt>
                <c:pt idx="20">
                  <c:v>24.88</c:v>
                </c:pt>
                <c:pt idx="21">
                  <c:v>26.58</c:v>
                </c:pt>
                <c:pt idx="22">
                  <c:v>25.42</c:v>
                </c:pt>
                <c:pt idx="23">
                  <c:v>25.3</c:v>
                </c:pt>
                <c:pt idx="24">
                  <c:v>25.19</c:v>
                </c:pt>
                <c:pt idx="25">
                  <c:v>26.1</c:v>
                </c:pt>
                <c:pt idx="26">
                  <c:v>23.98</c:v>
                </c:pt>
                <c:pt idx="27">
                  <c:v>22.02</c:v>
                </c:pt>
                <c:pt idx="28">
                  <c:v>24.18</c:v>
                </c:pt>
                <c:pt idx="29">
                  <c:v>22.18</c:v>
                </c:pt>
                <c:pt idx="30">
                  <c:v>21.85</c:v>
                </c:pt>
                <c:pt idx="31">
                  <c:v>19.31</c:v>
                </c:pt>
                <c:pt idx="32">
                  <c:v>20.96</c:v>
                </c:pt>
                <c:pt idx="33">
                  <c:v>18.8</c:v>
                </c:pt>
                <c:pt idx="34">
                  <c:v>18.8</c:v>
                </c:pt>
                <c:pt idx="35">
                  <c:v>17.54</c:v>
                </c:pt>
                <c:pt idx="36">
                  <c:v>18.25</c:v>
                </c:pt>
                <c:pt idx="37">
                  <c:v>17.01</c:v>
                </c:pt>
                <c:pt idx="38">
                  <c:v>15.78</c:v>
                </c:pt>
                <c:pt idx="39">
                  <c:v>15.35</c:v>
                </c:pt>
                <c:pt idx="40">
                  <c:v>14.72</c:v>
                </c:pt>
                <c:pt idx="41">
                  <c:v>15.1</c:v>
                </c:pt>
                <c:pt idx="42">
                  <c:v>14.39</c:v>
                </c:pt>
                <c:pt idx="43">
                  <c:v>13.71</c:v>
                </c:pt>
                <c:pt idx="44">
                  <c:v>13.04</c:v>
                </c:pt>
                <c:pt idx="45">
                  <c:v>11.71</c:v>
                </c:pt>
                <c:pt idx="46">
                  <c:v>11.76</c:v>
                </c:pt>
                <c:pt idx="47">
                  <c:v>11.2</c:v>
                </c:pt>
                <c:pt idx="48">
                  <c:v>11.31</c:v>
                </c:pt>
                <c:pt idx="49">
                  <c:v>9.51</c:v>
                </c:pt>
                <c:pt idx="50">
                  <c:v>9.78</c:v>
                </c:pt>
                <c:pt idx="51">
                  <c:v>9.4</c:v>
                </c:pt>
                <c:pt idx="52">
                  <c:v>8.55</c:v>
                </c:pt>
                <c:pt idx="53">
                  <c:v>9.01</c:v>
                </c:pt>
                <c:pt idx="54">
                  <c:v>9.19</c:v>
                </c:pt>
                <c:pt idx="55">
                  <c:v>7.33</c:v>
                </c:pt>
                <c:pt idx="56">
                  <c:v>7.71</c:v>
                </c:pt>
                <c:pt idx="57">
                  <c:v>7.09</c:v>
                </c:pt>
                <c:pt idx="58">
                  <c:v>7.11</c:v>
                </c:pt>
                <c:pt idx="59">
                  <c:v>7.43</c:v>
                </c:pt>
                <c:pt idx="60">
                  <c:v>7.24</c:v>
                </c:pt>
                <c:pt idx="61">
                  <c:v>6.76</c:v>
                </c:pt>
                <c:pt idx="62">
                  <c:v>6.08</c:v>
                </c:pt>
                <c:pt idx="63">
                  <c:v>6.26</c:v>
                </c:pt>
                <c:pt idx="64">
                  <c:v>6.05</c:v>
                </c:pt>
                <c:pt idx="65">
                  <c:v>6.02</c:v>
                </c:pt>
                <c:pt idx="66">
                  <c:v>5.83</c:v>
                </c:pt>
                <c:pt idx="67">
                  <c:v>5.9</c:v>
                </c:pt>
                <c:pt idx="68">
                  <c:v>5.59</c:v>
                </c:pt>
                <c:pt idx="69">
                  <c:v>5.87</c:v>
                </c:pt>
                <c:pt idx="70">
                  <c:v>5.78</c:v>
                </c:pt>
                <c:pt idx="71">
                  <c:v>5.57</c:v>
                </c:pt>
                <c:pt idx="72">
                  <c:v>5.52</c:v>
                </c:pt>
                <c:pt idx="73">
                  <c:v>5.47</c:v>
                </c:pt>
                <c:pt idx="74">
                  <c:v>5.68</c:v>
                </c:pt>
                <c:pt idx="75">
                  <c:v>5.61</c:v>
                </c:pt>
                <c:pt idx="76">
                  <c:v>5.64</c:v>
                </c:pt>
                <c:pt idx="77">
                  <c:v>5.39</c:v>
                </c:pt>
                <c:pt idx="78">
                  <c:v>5.26</c:v>
                </c:pt>
                <c:pt idx="79">
                  <c:v>5.08</c:v>
                </c:pt>
                <c:pt idx="80">
                  <c:v>5.02</c:v>
                </c:pt>
                <c:pt idx="81">
                  <c:v>4.8</c:v>
                </c:pt>
                <c:pt idx="82">
                  <c:v>5.16</c:v>
                </c:pt>
                <c:pt idx="83">
                  <c:v>4.95</c:v>
                </c:pt>
                <c:pt idx="84">
                  <c:v>4.69</c:v>
                </c:pt>
                <c:pt idx="85">
                  <c:v>4.5</c:v>
                </c:pt>
                <c:pt idx="86">
                  <c:v>4.45</c:v>
                </c:pt>
                <c:pt idx="87">
                  <c:v>4.48</c:v>
                </c:pt>
                <c:pt idx="88">
                  <c:v>4.49</c:v>
                </c:pt>
                <c:pt idx="89">
                  <c:v>4.76</c:v>
                </c:pt>
                <c:pt idx="90">
                  <c:v>4.61</c:v>
                </c:pt>
                <c:pt idx="91">
                  <c:v>4.42</c:v>
                </c:pt>
                <c:pt idx="92">
                  <c:v>4.34</c:v>
                </c:pt>
                <c:pt idx="93">
                  <c:v>4.26</c:v>
                </c:pt>
                <c:pt idx="94">
                  <c:v>4.28</c:v>
                </c:pt>
                <c:pt idx="95">
                  <c:v>4.14</c:v>
                </c:pt>
                <c:pt idx="96">
                  <c:v>4.34</c:v>
                </c:pt>
                <c:pt idx="97">
                  <c:v>4.4</c:v>
                </c:pt>
                <c:pt idx="98">
                  <c:v>4.47</c:v>
                </c:pt>
                <c:pt idx="99">
                  <c:v>4.37</c:v>
                </c:pt>
                <c:pt idx="100">
                  <c:v>4.31</c:v>
                </c:pt>
                <c:pt idx="101">
                  <c:v>4.28</c:v>
                </c:pt>
                <c:pt idx="102">
                  <c:v>4.11</c:v>
                </c:pt>
                <c:pt idx="103">
                  <c:v>4.13</c:v>
                </c:pt>
                <c:pt idx="104">
                  <c:v>4.1</c:v>
                </c:pt>
                <c:pt idx="105">
                  <c:v>4</c:v>
                </c:pt>
                <c:pt idx="106">
                  <c:v>4.07</c:v>
                </c:pt>
                <c:pt idx="107">
                  <c:v>4.07</c:v>
                </c:pt>
                <c:pt idx="108">
                  <c:v>4</c:v>
                </c:pt>
                <c:pt idx="109">
                  <c:v>3.97</c:v>
                </c:pt>
                <c:pt idx="110">
                  <c:v>3.91</c:v>
                </c:pt>
                <c:pt idx="111">
                  <c:v>3.91</c:v>
                </c:pt>
                <c:pt idx="112">
                  <c:v>4.02</c:v>
                </c:pt>
                <c:pt idx="113">
                  <c:v>4.07</c:v>
                </c:pt>
                <c:pt idx="114">
                  <c:v>3.96</c:v>
                </c:pt>
                <c:pt idx="115">
                  <c:v>3.97</c:v>
                </c:pt>
                <c:pt idx="116">
                  <c:v>3.94</c:v>
                </c:pt>
                <c:pt idx="117">
                  <c:v>3.9</c:v>
                </c:pt>
                <c:pt idx="118">
                  <c:v>3.87</c:v>
                </c:pt>
                <c:pt idx="119">
                  <c:v>3.92</c:v>
                </c:pt>
                <c:pt idx="120">
                  <c:v>3.95</c:v>
                </c:pt>
                <c:pt idx="121">
                  <c:v>3.84</c:v>
                </c:pt>
                <c:pt idx="122">
                  <c:v>3.85</c:v>
                </c:pt>
                <c:pt idx="123">
                  <c:v>3.91</c:v>
                </c:pt>
                <c:pt idx="124">
                  <c:v>3.95</c:v>
                </c:pt>
                <c:pt idx="125">
                  <c:v>3.98</c:v>
                </c:pt>
                <c:pt idx="126">
                  <c:v>4</c:v>
                </c:pt>
                <c:pt idx="127">
                  <c:v>4.2</c:v>
                </c:pt>
                <c:pt idx="128">
                  <c:v>4.23</c:v>
                </c:pt>
                <c:pt idx="129">
                  <c:v>4.36</c:v>
                </c:pt>
                <c:pt idx="130">
                  <c:v>4.5</c:v>
                </c:pt>
                <c:pt idx="131">
                  <c:v>4.48</c:v>
                </c:pt>
                <c:pt idx="132">
                  <c:v>4.71</c:v>
                </c:pt>
                <c:pt idx="133">
                  <c:v>4.79</c:v>
                </c:pt>
                <c:pt idx="134">
                  <c:v>5</c:v>
                </c:pt>
                <c:pt idx="135">
                  <c:v>5.15</c:v>
                </c:pt>
                <c:pt idx="136">
                  <c:v>5.37</c:v>
                </c:pt>
                <c:pt idx="137">
                  <c:v>5.64</c:v>
                </c:pt>
                <c:pt idx="138">
                  <c:v>5.95</c:v>
                </c:pt>
                <c:pt idx="139">
                  <c:v>6.14</c:v>
                </c:pt>
                <c:pt idx="140">
                  <c:v>6.44</c:v>
                </c:pt>
                <c:pt idx="141">
                  <c:v>6.74</c:v>
                </c:pt>
                <c:pt idx="142">
                  <c:v>7.05</c:v>
                </c:pt>
                <c:pt idx="143">
                  <c:v>7.37</c:v>
                </c:pt>
                <c:pt idx="144">
                  <c:v>7.68</c:v>
                </c:pt>
                <c:pt idx="145">
                  <c:v>7.95</c:v>
                </c:pt>
                <c:pt idx="146">
                  <c:v>8.2</c:v>
                </c:pt>
                <c:pt idx="147">
                  <c:v>8.49</c:v>
                </c:pt>
                <c:pt idx="148">
                  <c:v>8.74</c:v>
                </c:pt>
                <c:pt idx="149">
                  <c:v>8.96</c:v>
                </c:pt>
                <c:pt idx="150">
                  <c:v>9.14</c:v>
                </c:pt>
                <c:pt idx="151">
                  <c:v>9.31</c:v>
                </c:pt>
                <c:pt idx="152">
                  <c:v>9.49</c:v>
                </c:pt>
                <c:pt idx="153">
                  <c:v>9.62</c:v>
                </c:pt>
                <c:pt idx="154">
                  <c:v>9.71</c:v>
                </c:pt>
                <c:pt idx="155">
                  <c:v>9.86</c:v>
                </c:pt>
                <c:pt idx="156">
                  <c:v>9.95</c:v>
                </c:pt>
                <c:pt idx="157">
                  <c:v>10.05</c:v>
                </c:pt>
                <c:pt idx="158">
                  <c:v>10.15</c:v>
                </c:pt>
                <c:pt idx="159">
                  <c:v>10.23</c:v>
                </c:pt>
                <c:pt idx="160">
                  <c:v>10.24</c:v>
                </c:pt>
                <c:pt idx="161">
                  <c:v>10.26</c:v>
                </c:pt>
                <c:pt idx="162">
                  <c:v>10.3</c:v>
                </c:pt>
                <c:pt idx="163">
                  <c:v>10.29</c:v>
                </c:pt>
                <c:pt idx="164">
                  <c:v>10.26</c:v>
                </c:pt>
                <c:pt idx="165">
                  <c:v>10.16</c:v>
                </c:pt>
                <c:pt idx="166">
                  <c:v>10.09</c:v>
                </c:pt>
                <c:pt idx="167">
                  <c:v>9.98</c:v>
                </c:pt>
                <c:pt idx="168">
                  <c:v>9.84</c:v>
                </c:pt>
                <c:pt idx="169">
                  <c:v>9.7</c:v>
                </c:pt>
                <c:pt idx="170">
                  <c:v>9.5</c:v>
                </c:pt>
                <c:pt idx="171">
                  <c:v>9.28</c:v>
                </c:pt>
                <c:pt idx="172">
                  <c:v>9.1</c:v>
                </c:pt>
                <c:pt idx="173">
                  <c:v>8.86</c:v>
                </c:pt>
                <c:pt idx="174">
                  <c:v>8.66</c:v>
                </c:pt>
                <c:pt idx="175">
                  <c:v>8.46</c:v>
                </c:pt>
                <c:pt idx="176">
                  <c:v>8.28</c:v>
                </c:pt>
                <c:pt idx="177">
                  <c:v>8.13</c:v>
                </c:pt>
                <c:pt idx="178">
                  <c:v>7.97</c:v>
                </c:pt>
                <c:pt idx="179">
                  <c:v>7.8</c:v>
                </c:pt>
                <c:pt idx="180">
                  <c:v>7.64</c:v>
                </c:pt>
                <c:pt idx="181">
                  <c:v>7.53</c:v>
                </c:pt>
                <c:pt idx="182">
                  <c:v>7.4</c:v>
                </c:pt>
                <c:pt idx="183">
                  <c:v>7.23</c:v>
                </c:pt>
                <c:pt idx="184">
                  <c:v>7.16</c:v>
                </c:pt>
                <c:pt idx="185">
                  <c:v>7.03</c:v>
                </c:pt>
                <c:pt idx="186">
                  <c:v>6.95</c:v>
                </c:pt>
                <c:pt idx="187">
                  <c:v>6.85</c:v>
                </c:pt>
                <c:pt idx="188">
                  <c:v>6.77</c:v>
                </c:pt>
                <c:pt idx="189">
                  <c:v>6.73</c:v>
                </c:pt>
                <c:pt idx="190">
                  <c:v>6.65</c:v>
                </c:pt>
                <c:pt idx="191">
                  <c:v>6.6</c:v>
                </c:pt>
                <c:pt idx="192">
                  <c:v>6.57</c:v>
                </c:pt>
                <c:pt idx="193">
                  <c:v>6.51</c:v>
                </c:pt>
                <c:pt idx="194">
                  <c:v>6.47</c:v>
                </c:pt>
                <c:pt idx="195">
                  <c:v>6.4</c:v>
                </c:pt>
                <c:pt idx="196">
                  <c:v>6.36</c:v>
                </c:pt>
                <c:pt idx="197">
                  <c:v>6.27</c:v>
                </c:pt>
                <c:pt idx="198">
                  <c:v>6.2</c:v>
                </c:pt>
                <c:pt idx="199">
                  <c:v>6.14</c:v>
                </c:pt>
                <c:pt idx="200">
                  <c:v>6.06</c:v>
                </c:pt>
                <c:pt idx="201">
                  <c:v>5.99</c:v>
                </c:pt>
                <c:pt idx="202">
                  <c:v>5.9</c:v>
                </c:pt>
                <c:pt idx="203">
                  <c:v>5.8</c:v>
                </c:pt>
                <c:pt idx="204">
                  <c:v>5.72</c:v>
                </c:pt>
                <c:pt idx="205">
                  <c:v>5.63</c:v>
                </c:pt>
                <c:pt idx="206">
                  <c:v>5.54</c:v>
                </c:pt>
                <c:pt idx="207">
                  <c:v>5.48</c:v>
                </c:pt>
                <c:pt idx="208">
                  <c:v>5.42</c:v>
                </c:pt>
                <c:pt idx="209">
                  <c:v>5.39</c:v>
                </c:pt>
                <c:pt idx="210">
                  <c:v>5.36</c:v>
                </c:pt>
                <c:pt idx="211">
                  <c:v>5.31</c:v>
                </c:pt>
                <c:pt idx="212">
                  <c:v>5.28</c:v>
                </c:pt>
                <c:pt idx="213">
                  <c:v>5.26</c:v>
                </c:pt>
                <c:pt idx="214">
                  <c:v>5.22</c:v>
                </c:pt>
                <c:pt idx="215">
                  <c:v>5.14</c:v>
                </c:pt>
                <c:pt idx="216">
                  <c:v>5.08</c:v>
                </c:pt>
                <c:pt idx="217">
                  <c:v>4.96</c:v>
                </c:pt>
                <c:pt idx="218">
                  <c:v>4.85</c:v>
                </c:pt>
                <c:pt idx="219">
                  <c:v>4.74</c:v>
                </c:pt>
                <c:pt idx="220">
                  <c:v>4.61</c:v>
                </c:pt>
                <c:pt idx="221">
                  <c:v>4.46</c:v>
                </c:pt>
                <c:pt idx="222">
                  <c:v>4.34</c:v>
                </c:pt>
                <c:pt idx="223">
                  <c:v>4.22</c:v>
                </c:pt>
                <c:pt idx="224">
                  <c:v>4.11</c:v>
                </c:pt>
                <c:pt idx="225">
                  <c:v>4.01</c:v>
                </c:pt>
                <c:pt idx="226">
                  <c:v>3.94</c:v>
                </c:pt>
                <c:pt idx="227">
                  <c:v>3.88</c:v>
                </c:pt>
                <c:pt idx="228">
                  <c:v>3.85</c:v>
                </c:pt>
                <c:pt idx="229">
                  <c:v>3.79</c:v>
                </c:pt>
                <c:pt idx="230">
                  <c:v>3.75</c:v>
                </c:pt>
                <c:pt idx="231">
                  <c:v>3.74</c:v>
                </c:pt>
                <c:pt idx="232">
                  <c:v>3.7</c:v>
                </c:pt>
                <c:pt idx="233">
                  <c:v>3.65</c:v>
                </c:pt>
                <c:pt idx="234">
                  <c:v>3.61</c:v>
                </c:pt>
                <c:pt idx="235">
                  <c:v>3.56</c:v>
                </c:pt>
                <c:pt idx="236">
                  <c:v>3.52</c:v>
                </c:pt>
                <c:pt idx="237">
                  <c:v>3.52</c:v>
                </c:pt>
                <c:pt idx="238">
                  <c:v>3.5</c:v>
                </c:pt>
                <c:pt idx="239">
                  <c:v>3.47</c:v>
                </c:pt>
                <c:pt idx="240">
                  <c:v>3.48</c:v>
                </c:pt>
                <c:pt idx="241">
                  <c:v>3.49</c:v>
                </c:pt>
                <c:pt idx="242">
                  <c:v>3.5</c:v>
                </c:pt>
                <c:pt idx="243">
                  <c:v>3.53</c:v>
                </c:pt>
                <c:pt idx="244">
                  <c:v>3.56</c:v>
                </c:pt>
                <c:pt idx="245">
                  <c:v>3.62</c:v>
                </c:pt>
                <c:pt idx="246">
                  <c:v>3.69</c:v>
                </c:pt>
                <c:pt idx="247">
                  <c:v>3.8</c:v>
                </c:pt>
                <c:pt idx="248">
                  <c:v>3.99</c:v>
                </c:pt>
                <c:pt idx="249">
                  <c:v>4.18</c:v>
                </c:pt>
                <c:pt idx="250">
                  <c:v>4.53</c:v>
                </c:pt>
                <c:pt idx="251">
                  <c:v>4.96</c:v>
                </c:pt>
                <c:pt idx="252">
                  <c:v>5.48</c:v>
                </c:pt>
                <c:pt idx="253">
                  <c:v>6.17</c:v>
                </c:pt>
                <c:pt idx="254">
                  <c:v>6.98</c:v>
                </c:pt>
                <c:pt idx="255">
                  <c:v>7.89</c:v>
                </c:pt>
                <c:pt idx="256">
                  <c:v>8.91</c:v>
                </c:pt>
                <c:pt idx="257">
                  <c:v>10.01</c:v>
                </c:pt>
                <c:pt idx="258">
                  <c:v>11.2</c:v>
                </c:pt>
                <c:pt idx="259">
                  <c:v>12.45</c:v>
                </c:pt>
                <c:pt idx="260">
                  <c:v>13.74</c:v>
                </c:pt>
                <c:pt idx="261">
                  <c:v>15.08</c:v>
                </c:pt>
                <c:pt idx="262">
                  <c:v>16.47</c:v>
                </c:pt>
                <c:pt idx="263">
                  <c:v>17.86</c:v>
                </c:pt>
                <c:pt idx="264">
                  <c:v>19.33</c:v>
                </c:pt>
                <c:pt idx="265">
                  <c:v>20.77</c:v>
                </c:pt>
                <c:pt idx="266">
                  <c:v>22.29</c:v>
                </c:pt>
                <c:pt idx="267">
                  <c:v>23.8</c:v>
                </c:pt>
                <c:pt idx="268">
                  <c:v>25.33</c:v>
                </c:pt>
                <c:pt idx="269">
                  <c:v>26.88</c:v>
                </c:pt>
                <c:pt idx="270">
                  <c:v>28.43</c:v>
                </c:pt>
                <c:pt idx="271">
                  <c:v>29.97</c:v>
                </c:pt>
                <c:pt idx="272">
                  <c:v>31.47</c:v>
                </c:pt>
                <c:pt idx="273">
                  <c:v>32.97</c:v>
                </c:pt>
                <c:pt idx="274">
                  <c:v>34.46</c:v>
                </c:pt>
                <c:pt idx="275">
                  <c:v>35.88</c:v>
                </c:pt>
                <c:pt idx="276">
                  <c:v>37.24</c:v>
                </c:pt>
                <c:pt idx="277">
                  <c:v>38.56</c:v>
                </c:pt>
                <c:pt idx="278">
                  <c:v>39.8</c:v>
                </c:pt>
                <c:pt idx="279">
                  <c:v>41.01</c:v>
                </c:pt>
                <c:pt idx="280">
                  <c:v>42.09</c:v>
                </c:pt>
                <c:pt idx="281">
                  <c:v>43.13</c:v>
                </c:pt>
                <c:pt idx="282">
                  <c:v>44.09</c:v>
                </c:pt>
                <c:pt idx="283">
                  <c:v>44.94</c:v>
                </c:pt>
                <c:pt idx="284">
                  <c:v>45.8</c:v>
                </c:pt>
                <c:pt idx="285">
                  <c:v>46.55</c:v>
                </c:pt>
                <c:pt idx="286">
                  <c:v>47.24</c:v>
                </c:pt>
                <c:pt idx="287">
                  <c:v>47.88</c:v>
                </c:pt>
                <c:pt idx="288">
                  <c:v>48.45</c:v>
                </c:pt>
                <c:pt idx="289">
                  <c:v>48.97</c:v>
                </c:pt>
                <c:pt idx="290">
                  <c:v>49.43</c:v>
                </c:pt>
                <c:pt idx="291">
                  <c:v>49.82</c:v>
                </c:pt>
                <c:pt idx="292">
                  <c:v>50.21</c:v>
                </c:pt>
                <c:pt idx="293">
                  <c:v>50.57</c:v>
                </c:pt>
                <c:pt idx="294">
                  <c:v>50.83</c:v>
                </c:pt>
                <c:pt idx="295">
                  <c:v>51.13</c:v>
                </c:pt>
                <c:pt idx="296">
                  <c:v>51.37</c:v>
                </c:pt>
                <c:pt idx="297">
                  <c:v>51.59</c:v>
                </c:pt>
                <c:pt idx="298">
                  <c:v>51.8</c:v>
                </c:pt>
                <c:pt idx="299">
                  <c:v>51.98</c:v>
                </c:pt>
                <c:pt idx="300">
                  <c:v>52.17</c:v>
                </c:pt>
                <c:pt idx="301">
                  <c:v>52.27</c:v>
                </c:pt>
                <c:pt idx="302">
                  <c:v>52.39</c:v>
                </c:pt>
                <c:pt idx="303">
                  <c:v>52.52</c:v>
                </c:pt>
                <c:pt idx="304">
                  <c:v>52.59</c:v>
                </c:pt>
                <c:pt idx="305">
                  <c:v>52.68</c:v>
                </c:pt>
                <c:pt idx="306">
                  <c:v>52.77</c:v>
                </c:pt>
                <c:pt idx="307">
                  <c:v>52.81</c:v>
                </c:pt>
                <c:pt idx="308">
                  <c:v>52.84</c:v>
                </c:pt>
                <c:pt idx="309">
                  <c:v>52.91</c:v>
                </c:pt>
                <c:pt idx="310">
                  <c:v>52.91</c:v>
                </c:pt>
                <c:pt idx="311">
                  <c:v>52.95</c:v>
                </c:pt>
                <c:pt idx="312">
                  <c:v>52.97</c:v>
                </c:pt>
                <c:pt idx="313">
                  <c:v>52.98</c:v>
                </c:pt>
                <c:pt idx="314">
                  <c:v>53.01</c:v>
                </c:pt>
                <c:pt idx="315">
                  <c:v>53.01</c:v>
                </c:pt>
                <c:pt idx="316">
                  <c:v>53.11</c:v>
                </c:pt>
                <c:pt idx="317">
                  <c:v>53.16</c:v>
                </c:pt>
                <c:pt idx="318">
                  <c:v>53.11</c:v>
                </c:pt>
                <c:pt idx="319">
                  <c:v>53.26</c:v>
                </c:pt>
                <c:pt idx="320">
                  <c:v>53.31</c:v>
                </c:pt>
                <c:pt idx="321">
                  <c:v>53.36</c:v>
                </c:pt>
                <c:pt idx="322">
                  <c:v>53.39</c:v>
                </c:pt>
                <c:pt idx="323">
                  <c:v>53.44</c:v>
                </c:pt>
                <c:pt idx="324">
                  <c:v>53.52</c:v>
                </c:pt>
                <c:pt idx="325">
                  <c:v>53.57</c:v>
                </c:pt>
                <c:pt idx="326">
                  <c:v>53.59</c:v>
                </c:pt>
                <c:pt idx="327">
                  <c:v>53.68</c:v>
                </c:pt>
                <c:pt idx="328">
                  <c:v>53.66</c:v>
                </c:pt>
                <c:pt idx="329">
                  <c:v>53.75</c:v>
                </c:pt>
                <c:pt idx="330">
                  <c:v>53.74</c:v>
                </c:pt>
                <c:pt idx="331">
                  <c:v>53.9</c:v>
                </c:pt>
                <c:pt idx="332">
                  <c:v>53.92</c:v>
                </c:pt>
                <c:pt idx="333">
                  <c:v>53.93</c:v>
                </c:pt>
                <c:pt idx="334">
                  <c:v>53.95</c:v>
                </c:pt>
                <c:pt idx="335">
                  <c:v>54.01</c:v>
                </c:pt>
                <c:pt idx="336">
                  <c:v>54.09</c:v>
                </c:pt>
                <c:pt idx="337">
                  <c:v>54.14</c:v>
                </c:pt>
                <c:pt idx="338">
                  <c:v>54.2</c:v>
                </c:pt>
                <c:pt idx="339">
                  <c:v>54.23</c:v>
                </c:pt>
                <c:pt idx="340">
                  <c:v>54.2</c:v>
                </c:pt>
                <c:pt idx="341">
                  <c:v>54.25</c:v>
                </c:pt>
                <c:pt idx="342">
                  <c:v>54.35</c:v>
                </c:pt>
                <c:pt idx="343">
                  <c:v>54.27</c:v>
                </c:pt>
                <c:pt idx="344">
                  <c:v>54.35</c:v>
                </c:pt>
                <c:pt idx="345">
                  <c:v>54.3</c:v>
                </c:pt>
                <c:pt idx="346">
                  <c:v>54.4</c:v>
                </c:pt>
                <c:pt idx="347">
                  <c:v>54.44</c:v>
                </c:pt>
                <c:pt idx="348">
                  <c:v>54.42</c:v>
                </c:pt>
                <c:pt idx="349">
                  <c:v>54.49</c:v>
                </c:pt>
                <c:pt idx="350">
                  <c:v>54.53</c:v>
                </c:pt>
                <c:pt idx="351">
                  <c:v>54.59</c:v>
                </c:pt>
                <c:pt idx="352">
                  <c:v>54.68</c:v>
                </c:pt>
                <c:pt idx="353">
                  <c:v>54.71</c:v>
                </c:pt>
                <c:pt idx="354">
                  <c:v>54.78</c:v>
                </c:pt>
                <c:pt idx="355">
                  <c:v>54.86</c:v>
                </c:pt>
                <c:pt idx="356">
                  <c:v>54.88</c:v>
                </c:pt>
                <c:pt idx="357">
                  <c:v>54.98</c:v>
                </c:pt>
                <c:pt idx="358">
                  <c:v>55.01</c:v>
                </c:pt>
                <c:pt idx="359">
                  <c:v>55.04</c:v>
                </c:pt>
                <c:pt idx="360">
                  <c:v>55.01</c:v>
                </c:pt>
                <c:pt idx="361">
                  <c:v>55.09</c:v>
                </c:pt>
                <c:pt idx="362">
                  <c:v>55.12</c:v>
                </c:pt>
                <c:pt idx="363">
                  <c:v>55.17</c:v>
                </c:pt>
                <c:pt idx="364">
                  <c:v>55.1</c:v>
                </c:pt>
                <c:pt idx="365">
                  <c:v>55.11</c:v>
                </c:pt>
                <c:pt idx="366">
                  <c:v>55.2</c:v>
                </c:pt>
                <c:pt idx="367">
                  <c:v>55.2</c:v>
                </c:pt>
                <c:pt idx="368">
                  <c:v>55.24</c:v>
                </c:pt>
                <c:pt idx="369">
                  <c:v>55.22</c:v>
                </c:pt>
                <c:pt idx="370">
                  <c:v>55.29</c:v>
                </c:pt>
                <c:pt idx="371">
                  <c:v>55.3</c:v>
                </c:pt>
                <c:pt idx="372">
                  <c:v>55.3</c:v>
                </c:pt>
                <c:pt idx="373">
                  <c:v>55.39</c:v>
                </c:pt>
                <c:pt idx="374">
                  <c:v>55.35</c:v>
                </c:pt>
                <c:pt idx="375">
                  <c:v>55.35</c:v>
                </c:pt>
                <c:pt idx="376">
                  <c:v>55.43</c:v>
                </c:pt>
                <c:pt idx="377">
                  <c:v>55.4</c:v>
                </c:pt>
                <c:pt idx="378">
                  <c:v>55.45</c:v>
                </c:pt>
                <c:pt idx="379">
                  <c:v>55.43</c:v>
                </c:pt>
                <c:pt idx="380">
                  <c:v>55.48</c:v>
                </c:pt>
                <c:pt idx="381">
                  <c:v>55.48</c:v>
                </c:pt>
                <c:pt idx="382">
                  <c:v>55.43</c:v>
                </c:pt>
                <c:pt idx="383">
                  <c:v>55.51</c:v>
                </c:pt>
                <c:pt idx="384">
                  <c:v>55.54</c:v>
                </c:pt>
                <c:pt idx="385">
                  <c:v>55.55</c:v>
                </c:pt>
                <c:pt idx="386">
                  <c:v>55.57</c:v>
                </c:pt>
                <c:pt idx="387">
                  <c:v>55.54</c:v>
                </c:pt>
                <c:pt idx="388">
                  <c:v>55.6</c:v>
                </c:pt>
                <c:pt idx="389">
                  <c:v>55.64</c:v>
                </c:pt>
                <c:pt idx="390">
                  <c:v>55.66</c:v>
                </c:pt>
                <c:pt idx="391">
                  <c:v>55.52</c:v>
                </c:pt>
                <c:pt idx="392">
                  <c:v>55.62</c:v>
                </c:pt>
                <c:pt idx="393">
                  <c:v>55.61</c:v>
                </c:pt>
                <c:pt idx="394">
                  <c:v>55.61</c:v>
                </c:pt>
                <c:pt idx="395">
                  <c:v>55.65</c:v>
                </c:pt>
                <c:pt idx="396">
                  <c:v>55.61</c:v>
                </c:pt>
                <c:pt idx="397">
                  <c:v>55.75</c:v>
                </c:pt>
                <c:pt idx="398">
                  <c:v>55.69</c:v>
                </c:pt>
                <c:pt idx="399">
                  <c:v>55.65</c:v>
                </c:pt>
                <c:pt idx="400">
                  <c:v>55.73</c:v>
                </c:pt>
                <c:pt idx="401">
                  <c:v>55.61</c:v>
                </c:pt>
                <c:pt idx="402">
                  <c:v>55.6</c:v>
                </c:pt>
                <c:pt idx="403">
                  <c:v>55.52</c:v>
                </c:pt>
                <c:pt idx="404">
                  <c:v>55.45</c:v>
                </c:pt>
                <c:pt idx="405">
                  <c:v>55.38</c:v>
                </c:pt>
                <c:pt idx="406">
                  <c:v>55.34</c:v>
                </c:pt>
                <c:pt idx="407">
                  <c:v>55.26</c:v>
                </c:pt>
                <c:pt idx="408">
                  <c:v>55.15</c:v>
                </c:pt>
                <c:pt idx="409">
                  <c:v>55.08</c:v>
                </c:pt>
                <c:pt idx="410">
                  <c:v>54.97</c:v>
                </c:pt>
                <c:pt idx="411">
                  <c:v>54.75</c:v>
                </c:pt>
                <c:pt idx="412">
                  <c:v>54.89</c:v>
                </c:pt>
                <c:pt idx="413">
                  <c:v>54.74</c:v>
                </c:pt>
                <c:pt idx="414">
                  <c:v>54.42</c:v>
                </c:pt>
                <c:pt idx="415">
                  <c:v>54.24</c:v>
                </c:pt>
                <c:pt idx="416">
                  <c:v>54.37</c:v>
                </c:pt>
                <c:pt idx="417">
                  <c:v>53.92</c:v>
                </c:pt>
                <c:pt idx="418">
                  <c:v>53.98</c:v>
                </c:pt>
                <c:pt idx="419">
                  <c:v>53.64</c:v>
                </c:pt>
                <c:pt idx="420">
                  <c:v>53.51</c:v>
                </c:pt>
                <c:pt idx="421">
                  <c:v>53.28</c:v>
                </c:pt>
                <c:pt idx="422">
                  <c:v>53.06</c:v>
                </c:pt>
                <c:pt idx="423">
                  <c:v>53.06</c:v>
                </c:pt>
                <c:pt idx="424">
                  <c:v>52.88</c:v>
                </c:pt>
                <c:pt idx="425">
                  <c:v>52.81</c:v>
                </c:pt>
                <c:pt idx="426">
                  <c:v>52.84</c:v>
                </c:pt>
                <c:pt idx="427">
                  <c:v>52.63</c:v>
                </c:pt>
                <c:pt idx="428">
                  <c:v>52.6</c:v>
                </c:pt>
                <c:pt idx="429">
                  <c:v>52.3</c:v>
                </c:pt>
                <c:pt idx="430">
                  <c:v>52.14</c:v>
                </c:pt>
                <c:pt idx="431">
                  <c:v>52.12</c:v>
                </c:pt>
                <c:pt idx="432">
                  <c:v>52.04</c:v>
                </c:pt>
                <c:pt idx="433">
                  <c:v>51.91</c:v>
                </c:pt>
                <c:pt idx="434">
                  <c:v>51.87</c:v>
                </c:pt>
                <c:pt idx="435">
                  <c:v>51.75</c:v>
                </c:pt>
                <c:pt idx="436">
                  <c:v>51.85</c:v>
                </c:pt>
                <c:pt idx="437">
                  <c:v>51.88</c:v>
                </c:pt>
                <c:pt idx="438">
                  <c:v>51.81</c:v>
                </c:pt>
                <c:pt idx="439">
                  <c:v>51.65</c:v>
                </c:pt>
                <c:pt idx="440">
                  <c:v>51.91</c:v>
                </c:pt>
                <c:pt idx="441">
                  <c:v>51.58</c:v>
                </c:pt>
                <c:pt idx="442">
                  <c:v>51.88</c:v>
                </c:pt>
                <c:pt idx="443">
                  <c:v>51.87</c:v>
                </c:pt>
                <c:pt idx="444">
                  <c:v>51.6</c:v>
                </c:pt>
                <c:pt idx="445">
                  <c:v>52.1</c:v>
                </c:pt>
                <c:pt idx="446">
                  <c:v>52.23</c:v>
                </c:pt>
                <c:pt idx="447">
                  <c:v>51.54</c:v>
                </c:pt>
                <c:pt idx="448">
                  <c:v>51.71</c:v>
                </c:pt>
                <c:pt idx="449">
                  <c:v>51.55</c:v>
                </c:pt>
                <c:pt idx="450">
                  <c:v>51.71</c:v>
                </c:pt>
                <c:pt idx="451">
                  <c:v>51.65</c:v>
                </c:pt>
                <c:pt idx="452">
                  <c:v>51.96</c:v>
                </c:pt>
                <c:pt idx="453">
                  <c:v>52.06</c:v>
                </c:pt>
                <c:pt idx="454">
                  <c:v>52.29</c:v>
                </c:pt>
                <c:pt idx="455">
                  <c:v>52.41</c:v>
                </c:pt>
                <c:pt idx="456">
                  <c:v>52.51</c:v>
                </c:pt>
                <c:pt idx="457">
                  <c:v>52.75</c:v>
                </c:pt>
                <c:pt idx="458">
                  <c:v>52.73</c:v>
                </c:pt>
                <c:pt idx="459">
                  <c:v>53.07</c:v>
                </c:pt>
                <c:pt idx="460">
                  <c:v>52.22</c:v>
                </c:pt>
                <c:pt idx="461">
                  <c:v>53.38</c:v>
                </c:pt>
                <c:pt idx="462">
                  <c:v>52.83</c:v>
                </c:pt>
                <c:pt idx="463">
                  <c:v>52.94</c:v>
                </c:pt>
                <c:pt idx="464">
                  <c:v>53.06</c:v>
                </c:pt>
                <c:pt idx="465">
                  <c:v>53.27</c:v>
                </c:pt>
                <c:pt idx="466">
                  <c:v>53.21</c:v>
                </c:pt>
                <c:pt idx="467">
                  <c:v>52.85</c:v>
                </c:pt>
                <c:pt idx="468">
                  <c:v>53.01</c:v>
                </c:pt>
                <c:pt idx="469">
                  <c:v>53.85</c:v>
                </c:pt>
                <c:pt idx="470">
                  <c:v>52.88</c:v>
                </c:pt>
                <c:pt idx="471">
                  <c:v>52.54</c:v>
                </c:pt>
                <c:pt idx="472">
                  <c:v>52.67</c:v>
                </c:pt>
                <c:pt idx="473">
                  <c:v>53.09</c:v>
                </c:pt>
                <c:pt idx="474">
                  <c:v>53.08</c:v>
                </c:pt>
                <c:pt idx="475">
                  <c:v>52.92</c:v>
                </c:pt>
                <c:pt idx="476">
                  <c:v>52.55</c:v>
                </c:pt>
                <c:pt idx="477">
                  <c:v>52.5</c:v>
                </c:pt>
                <c:pt idx="478">
                  <c:v>52.45</c:v>
                </c:pt>
                <c:pt idx="479">
                  <c:v>52.34</c:v>
                </c:pt>
                <c:pt idx="480">
                  <c:v>52.49</c:v>
                </c:pt>
                <c:pt idx="481">
                  <c:v>52.36</c:v>
                </c:pt>
                <c:pt idx="482">
                  <c:v>51.63</c:v>
                </c:pt>
                <c:pt idx="483">
                  <c:v>52.08</c:v>
                </c:pt>
                <c:pt idx="484">
                  <c:v>52.35</c:v>
                </c:pt>
                <c:pt idx="485">
                  <c:v>52.39</c:v>
                </c:pt>
                <c:pt idx="486">
                  <c:v>51.62</c:v>
                </c:pt>
                <c:pt idx="487">
                  <c:v>49.94</c:v>
                </c:pt>
                <c:pt idx="488">
                  <c:v>47.62</c:v>
                </c:pt>
                <c:pt idx="489">
                  <c:v>45.61</c:v>
                </c:pt>
                <c:pt idx="490">
                  <c:v>44.46</c:v>
                </c:pt>
                <c:pt idx="491">
                  <c:v>43.96</c:v>
                </c:pt>
                <c:pt idx="492">
                  <c:v>43.76</c:v>
                </c:pt>
                <c:pt idx="493">
                  <c:v>44.07</c:v>
                </c:pt>
                <c:pt idx="494">
                  <c:v>44.42</c:v>
                </c:pt>
                <c:pt idx="495">
                  <c:v>44.86</c:v>
                </c:pt>
                <c:pt idx="496">
                  <c:v>44.9</c:v>
                </c:pt>
                <c:pt idx="497">
                  <c:v>44.47</c:v>
                </c:pt>
                <c:pt idx="498">
                  <c:v>43.53</c:v>
                </c:pt>
                <c:pt idx="499">
                  <c:v>42.03</c:v>
                </c:pt>
                <c:pt idx="500">
                  <c:v>39.91</c:v>
                </c:pt>
                <c:pt idx="501">
                  <c:v>37.58</c:v>
                </c:pt>
                <c:pt idx="502">
                  <c:v>34.92</c:v>
                </c:pt>
                <c:pt idx="503">
                  <c:v>31.79</c:v>
                </c:pt>
                <c:pt idx="504">
                  <c:v>27.15</c:v>
                </c:pt>
                <c:pt idx="505">
                  <c:v>21.33</c:v>
                </c:pt>
                <c:pt idx="506">
                  <c:v>16.66</c:v>
                </c:pt>
                <c:pt idx="507">
                  <c:v>14.01</c:v>
                </c:pt>
                <c:pt idx="508">
                  <c:v>12.81</c:v>
                </c:pt>
                <c:pt idx="509">
                  <c:v>12.4</c:v>
                </c:pt>
                <c:pt idx="510">
                  <c:v>12.51</c:v>
                </c:pt>
                <c:pt idx="511">
                  <c:v>13.22</c:v>
                </c:pt>
                <c:pt idx="512">
                  <c:v>14.11</c:v>
                </c:pt>
                <c:pt idx="513">
                  <c:v>15.2</c:v>
                </c:pt>
                <c:pt idx="514">
                  <c:v>16.41</c:v>
                </c:pt>
                <c:pt idx="515">
                  <c:v>17.62</c:v>
                </c:pt>
                <c:pt idx="516">
                  <c:v>18.89</c:v>
                </c:pt>
                <c:pt idx="517">
                  <c:v>20.03</c:v>
                </c:pt>
                <c:pt idx="518">
                  <c:v>21.08</c:v>
                </c:pt>
                <c:pt idx="519">
                  <c:v>21.93</c:v>
                </c:pt>
                <c:pt idx="520">
                  <c:v>22.57</c:v>
                </c:pt>
                <c:pt idx="521">
                  <c:v>23.16</c:v>
                </c:pt>
                <c:pt idx="522">
                  <c:v>23.67</c:v>
                </c:pt>
                <c:pt idx="523">
                  <c:v>24.2</c:v>
                </c:pt>
                <c:pt idx="524">
                  <c:v>24.78</c:v>
                </c:pt>
                <c:pt idx="525">
                  <c:v>25.25</c:v>
                </c:pt>
                <c:pt idx="526">
                  <c:v>25.55</c:v>
                </c:pt>
                <c:pt idx="527">
                  <c:v>25.57</c:v>
                </c:pt>
                <c:pt idx="528">
                  <c:v>25.29</c:v>
                </c:pt>
                <c:pt idx="529">
                  <c:v>24.84</c:v>
                </c:pt>
                <c:pt idx="530">
                  <c:v>24.23</c:v>
                </c:pt>
                <c:pt idx="531">
                  <c:v>23.61</c:v>
                </c:pt>
                <c:pt idx="532">
                  <c:v>23.07</c:v>
                </c:pt>
                <c:pt idx="533">
                  <c:v>22.71</c:v>
                </c:pt>
                <c:pt idx="534">
                  <c:v>22.43</c:v>
                </c:pt>
                <c:pt idx="535">
                  <c:v>22.27</c:v>
                </c:pt>
                <c:pt idx="536">
                  <c:v>21.6</c:v>
                </c:pt>
                <c:pt idx="537">
                  <c:v>21.1</c:v>
                </c:pt>
                <c:pt idx="538">
                  <c:v>20.71</c:v>
                </c:pt>
                <c:pt idx="539">
                  <c:v>19.61</c:v>
                </c:pt>
                <c:pt idx="540">
                  <c:v>17.97</c:v>
                </c:pt>
                <c:pt idx="541">
                  <c:v>15.23</c:v>
                </c:pt>
                <c:pt idx="542">
                  <c:v>12.33</c:v>
                </c:pt>
                <c:pt idx="543">
                  <c:v>10.57</c:v>
                </c:pt>
                <c:pt idx="544">
                  <c:v>9.41</c:v>
                </c:pt>
                <c:pt idx="545">
                  <c:v>8.96</c:v>
                </c:pt>
                <c:pt idx="546">
                  <c:v>8.62</c:v>
                </c:pt>
                <c:pt idx="547">
                  <c:v>8.67</c:v>
                </c:pt>
                <c:pt idx="548">
                  <c:v>8.67</c:v>
                </c:pt>
                <c:pt idx="549">
                  <c:v>9.11</c:v>
                </c:pt>
                <c:pt idx="550">
                  <c:v>9.13</c:v>
                </c:pt>
                <c:pt idx="551">
                  <c:v>9.71</c:v>
                </c:pt>
                <c:pt idx="552">
                  <c:v>9.9</c:v>
                </c:pt>
                <c:pt idx="553">
                  <c:v>10.45</c:v>
                </c:pt>
                <c:pt idx="554">
                  <c:v>10.67</c:v>
                </c:pt>
                <c:pt idx="555">
                  <c:v>11.2</c:v>
                </c:pt>
                <c:pt idx="556">
                  <c:v>11.34</c:v>
                </c:pt>
                <c:pt idx="557">
                  <c:v>11.92</c:v>
                </c:pt>
                <c:pt idx="558">
                  <c:v>12.09</c:v>
                </c:pt>
                <c:pt idx="559">
                  <c:v>12.56</c:v>
                </c:pt>
                <c:pt idx="560">
                  <c:v>12.65</c:v>
                </c:pt>
                <c:pt idx="561">
                  <c:v>13.12</c:v>
                </c:pt>
                <c:pt idx="562">
                  <c:v>13.09</c:v>
                </c:pt>
                <c:pt idx="563">
                  <c:v>13.46</c:v>
                </c:pt>
                <c:pt idx="564">
                  <c:v>13.36</c:v>
                </c:pt>
                <c:pt idx="565">
                  <c:v>13.44</c:v>
                </c:pt>
                <c:pt idx="566">
                  <c:v>13.36</c:v>
                </c:pt>
                <c:pt idx="567">
                  <c:v>13.59</c:v>
                </c:pt>
                <c:pt idx="568">
                  <c:v>13.44</c:v>
                </c:pt>
                <c:pt idx="569">
                  <c:v>13.44</c:v>
                </c:pt>
                <c:pt idx="570">
                  <c:v>12.68</c:v>
                </c:pt>
                <c:pt idx="571">
                  <c:v>12.69</c:v>
                </c:pt>
                <c:pt idx="572">
                  <c:v>11.91</c:v>
                </c:pt>
                <c:pt idx="573">
                  <c:v>11.8</c:v>
                </c:pt>
                <c:pt idx="574">
                  <c:v>11.36</c:v>
                </c:pt>
                <c:pt idx="575">
                  <c:v>11.56</c:v>
                </c:pt>
                <c:pt idx="576">
                  <c:v>10.65</c:v>
                </c:pt>
                <c:pt idx="577">
                  <c:v>10.98</c:v>
                </c:pt>
                <c:pt idx="578">
                  <c:v>10.25</c:v>
                </c:pt>
                <c:pt idx="579">
                  <c:v>10.49</c:v>
                </c:pt>
                <c:pt idx="580">
                  <c:v>9.85</c:v>
                </c:pt>
                <c:pt idx="581">
                  <c:v>10.06</c:v>
                </c:pt>
                <c:pt idx="582">
                  <c:v>9.42</c:v>
                </c:pt>
                <c:pt idx="583">
                  <c:v>9.6</c:v>
                </c:pt>
                <c:pt idx="584">
                  <c:v>8.88</c:v>
                </c:pt>
                <c:pt idx="585">
                  <c:v>9.16</c:v>
                </c:pt>
                <c:pt idx="586">
                  <c:v>8.28</c:v>
                </c:pt>
                <c:pt idx="587">
                  <c:v>8.95</c:v>
                </c:pt>
                <c:pt idx="588">
                  <c:v>8.04</c:v>
                </c:pt>
                <c:pt idx="589">
                  <c:v>8.4</c:v>
                </c:pt>
                <c:pt idx="590">
                  <c:v>7.72</c:v>
                </c:pt>
                <c:pt idx="591">
                  <c:v>8.16</c:v>
                </c:pt>
                <c:pt idx="592">
                  <c:v>7.47</c:v>
                </c:pt>
                <c:pt idx="593">
                  <c:v>8.13</c:v>
                </c:pt>
                <c:pt idx="594">
                  <c:v>7.45</c:v>
                </c:pt>
                <c:pt idx="595">
                  <c:v>9.03</c:v>
                </c:pt>
                <c:pt idx="596">
                  <c:v>8.19</c:v>
                </c:pt>
                <c:pt idx="597">
                  <c:v>9.48</c:v>
                </c:pt>
                <c:pt idx="598">
                  <c:v>9.48</c:v>
                </c:pt>
                <c:pt idx="599">
                  <c:v>10.88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School!$E$4</c:f>
              <c:strCache>
                <c:ptCount val="1"/>
                <c:pt idx="0">
                  <c:v>T981S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School!$E$5:$E$604</c:f>
              <c:numCache>
                <c:ptCount val="60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28.57</c:v>
                </c:pt>
                <c:pt idx="6">
                  <c:v>20.83</c:v>
                </c:pt>
                <c:pt idx="7">
                  <c:v>25</c:v>
                </c:pt>
                <c:pt idx="8">
                  <c:v>28.33</c:v>
                </c:pt>
                <c:pt idx="9">
                  <c:v>25.29</c:v>
                </c:pt>
                <c:pt idx="10">
                  <c:v>22.8</c:v>
                </c:pt>
                <c:pt idx="11">
                  <c:v>25.53</c:v>
                </c:pt>
                <c:pt idx="12">
                  <c:v>25.45</c:v>
                </c:pt>
                <c:pt idx="13">
                  <c:v>25.37</c:v>
                </c:pt>
                <c:pt idx="14">
                  <c:v>25.68</c:v>
                </c:pt>
                <c:pt idx="15">
                  <c:v>25.71</c:v>
                </c:pt>
                <c:pt idx="16">
                  <c:v>27.16</c:v>
                </c:pt>
                <c:pt idx="17">
                  <c:v>25.57</c:v>
                </c:pt>
                <c:pt idx="18">
                  <c:v>26.18</c:v>
                </c:pt>
                <c:pt idx="19">
                  <c:v>27.6</c:v>
                </c:pt>
                <c:pt idx="20">
                  <c:v>25.29</c:v>
                </c:pt>
                <c:pt idx="21">
                  <c:v>26.98</c:v>
                </c:pt>
                <c:pt idx="22">
                  <c:v>25.12</c:v>
                </c:pt>
                <c:pt idx="23">
                  <c:v>25.78</c:v>
                </c:pt>
                <c:pt idx="24">
                  <c:v>26.62</c:v>
                </c:pt>
                <c:pt idx="25">
                  <c:v>24.64</c:v>
                </c:pt>
                <c:pt idx="26">
                  <c:v>25.06</c:v>
                </c:pt>
                <c:pt idx="27">
                  <c:v>25.51</c:v>
                </c:pt>
                <c:pt idx="28">
                  <c:v>29.26</c:v>
                </c:pt>
                <c:pt idx="29">
                  <c:v>25.08</c:v>
                </c:pt>
                <c:pt idx="30">
                  <c:v>21.69</c:v>
                </c:pt>
                <c:pt idx="31">
                  <c:v>22.53</c:v>
                </c:pt>
                <c:pt idx="32">
                  <c:v>21.52</c:v>
                </c:pt>
                <c:pt idx="33">
                  <c:v>24.04</c:v>
                </c:pt>
                <c:pt idx="34">
                  <c:v>19.71</c:v>
                </c:pt>
                <c:pt idx="35">
                  <c:v>20.04</c:v>
                </c:pt>
                <c:pt idx="36">
                  <c:v>17.75</c:v>
                </c:pt>
                <c:pt idx="37">
                  <c:v>19.92</c:v>
                </c:pt>
                <c:pt idx="38">
                  <c:v>17.02</c:v>
                </c:pt>
                <c:pt idx="39">
                  <c:v>16.37</c:v>
                </c:pt>
                <c:pt idx="40">
                  <c:v>16.36</c:v>
                </c:pt>
                <c:pt idx="41">
                  <c:v>15.1</c:v>
                </c:pt>
                <c:pt idx="42">
                  <c:v>15.74</c:v>
                </c:pt>
                <c:pt idx="43">
                  <c:v>14.88</c:v>
                </c:pt>
                <c:pt idx="44">
                  <c:v>14.47</c:v>
                </c:pt>
                <c:pt idx="45">
                  <c:v>13.12</c:v>
                </c:pt>
                <c:pt idx="46">
                  <c:v>13.2</c:v>
                </c:pt>
                <c:pt idx="47">
                  <c:v>12.91</c:v>
                </c:pt>
                <c:pt idx="48">
                  <c:v>11.95</c:v>
                </c:pt>
                <c:pt idx="49">
                  <c:v>12.41</c:v>
                </c:pt>
                <c:pt idx="50">
                  <c:v>11.39</c:v>
                </c:pt>
                <c:pt idx="51">
                  <c:v>10.61</c:v>
                </c:pt>
                <c:pt idx="52">
                  <c:v>10.73</c:v>
                </c:pt>
                <c:pt idx="53">
                  <c:v>9.9</c:v>
                </c:pt>
                <c:pt idx="54">
                  <c:v>9.6</c:v>
                </c:pt>
                <c:pt idx="55">
                  <c:v>9.36</c:v>
                </c:pt>
                <c:pt idx="56">
                  <c:v>9.42</c:v>
                </c:pt>
                <c:pt idx="57">
                  <c:v>8.75</c:v>
                </c:pt>
                <c:pt idx="58">
                  <c:v>8.74</c:v>
                </c:pt>
                <c:pt idx="59">
                  <c:v>8.37</c:v>
                </c:pt>
                <c:pt idx="60">
                  <c:v>8.97</c:v>
                </c:pt>
                <c:pt idx="61">
                  <c:v>7.47</c:v>
                </c:pt>
                <c:pt idx="62">
                  <c:v>7.91</c:v>
                </c:pt>
                <c:pt idx="63">
                  <c:v>7.28</c:v>
                </c:pt>
                <c:pt idx="64">
                  <c:v>7.45</c:v>
                </c:pt>
                <c:pt idx="65">
                  <c:v>7.18</c:v>
                </c:pt>
                <c:pt idx="66">
                  <c:v>7.11</c:v>
                </c:pt>
                <c:pt idx="67">
                  <c:v>7.13</c:v>
                </c:pt>
                <c:pt idx="68">
                  <c:v>7.43</c:v>
                </c:pt>
                <c:pt idx="69">
                  <c:v>7.42</c:v>
                </c:pt>
                <c:pt idx="70">
                  <c:v>7.11</c:v>
                </c:pt>
                <c:pt idx="71">
                  <c:v>7.02</c:v>
                </c:pt>
                <c:pt idx="72">
                  <c:v>7.14</c:v>
                </c:pt>
                <c:pt idx="73">
                  <c:v>7.42</c:v>
                </c:pt>
                <c:pt idx="74">
                  <c:v>7.13</c:v>
                </c:pt>
                <c:pt idx="75">
                  <c:v>7.14</c:v>
                </c:pt>
                <c:pt idx="76">
                  <c:v>7.18</c:v>
                </c:pt>
                <c:pt idx="77">
                  <c:v>6.95</c:v>
                </c:pt>
                <c:pt idx="78">
                  <c:v>6.68</c:v>
                </c:pt>
                <c:pt idx="79">
                  <c:v>6.51</c:v>
                </c:pt>
                <c:pt idx="80">
                  <c:v>6.42</c:v>
                </c:pt>
                <c:pt idx="81">
                  <c:v>6.65</c:v>
                </c:pt>
                <c:pt idx="82">
                  <c:v>6.86</c:v>
                </c:pt>
                <c:pt idx="83">
                  <c:v>6.44</c:v>
                </c:pt>
                <c:pt idx="84">
                  <c:v>6.14</c:v>
                </c:pt>
                <c:pt idx="85">
                  <c:v>5.96</c:v>
                </c:pt>
                <c:pt idx="86">
                  <c:v>6.2</c:v>
                </c:pt>
                <c:pt idx="87">
                  <c:v>6.25</c:v>
                </c:pt>
                <c:pt idx="88">
                  <c:v>6.36</c:v>
                </c:pt>
                <c:pt idx="89">
                  <c:v>6.45</c:v>
                </c:pt>
                <c:pt idx="90">
                  <c:v>6.49</c:v>
                </c:pt>
                <c:pt idx="91">
                  <c:v>6.28</c:v>
                </c:pt>
                <c:pt idx="92">
                  <c:v>6.15</c:v>
                </c:pt>
                <c:pt idx="93">
                  <c:v>6.26</c:v>
                </c:pt>
                <c:pt idx="94">
                  <c:v>6.3</c:v>
                </c:pt>
                <c:pt idx="95">
                  <c:v>6.28</c:v>
                </c:pt>
                <c:pt idx="96">
                  <c:v>6.15</c:v>
                </c:pt>
                <c:pt idx="97">
                  <c:v>6.38</c:v>
                </c:pt>
                <c:pt idx="98">
                  <c:v>6.46</c:v>
                </c:pt>
                <c:pt idx="99">
                  <c:v>6.38</c:v>
                </c:pt>
                <c:pt idx="100">
                  <c:v>6.3</c:v>
                </c:pt>
                <c:pt idx="101">
                  <c:v>6.26</c:v>
                </c:pt>
                <c:pt idx="102">
                  <c:v>6.21</c:v>
                </c:pt>
                <c:pt idx="103">
                  <c:v>6.15</c:v>
                </c:pt>
                <c:pt idx="104">
                  <c:v>6.08</c:v>
                </c:pt>
                <c:pt idx="105">
                  <c:v>6.04</c:v>
                </c:pt>
                <c:pt idx="106">
                  <c:v>6.06</c:v>
                </c:pt>
                <c:pt idx="107">
                  <c:v>6.15</c:v>
                </c:pt>
                <c:pt idx="108">
                  <c:v>6.07</c:v>
                </c:pt>
                <c:pt idx="109">
                  <c:v>6.11</c:v>
                </c:pt>
                <c:pt idx="110">
                  <c:v>6.03</c:v>
                </c:pt>
                <c:pt idx="111">
                  <c:v>6.02</c:v>
                </c:pt>
                <c:pt idx="112">
                  <c:v>5.97</c:v>
                </c:pt>
                <c:pt idx="113">
                  <c:v>6.08</c:v>
                </c:pt>
                <c:pt idx="114">
                  <c:v>6.04</c:v>
                </c:pt>
                <c:pt idx="115">
                  <c:v>6.02</c:v>
                </c:pt>
                <c:pt idx="116">
                  <c:v>6.1</c:v>
                </c:pt>
                <c:pt idx="117">
                  <c:v>6.03</c:v>
                </c:pt>
                <c:pt idx="118">
                  <c:v>6.03</c:v>
                </c:pt>
                <c:pt idx="119">
                  <c:v>6.06</c:v>
                </c:pt>
                <c:pt idx="120">
                  <c:v>6.1</c:v>
                </c:pt>
                <c:pt idx="121">
                  <c:v>6.11</c:v>
                </c:pt>
                <c:pt idx="122">
                  <c:v>6.18</c:v>
                </c:pt>
                <c:pt idx="123">
                  <c:v>6.17</c:v>
                </c:pt>
                <c:pt idx="124">
                  <c:v>6.24</c:v>
                </c:pt>
                <c:pt idx="125">
                  <c:v>6.34</c:v>
                </c:pt>
                <c:pt idx="126">
                  <c:v>6.43</c:v>
                </c:pt>
                <c:pt idx="127">
                  <c:v>6.56</c:v>
                </c:pt>
                <c:pt idx="128">
                  <c:v>6.73</c:v>
                </c:pt>
                <c:pt idx="129">
                  <c:v>6.85</c:v>
                </c:pt>
                <c:pt idx="130">
                  <c:v>7.06</c:v>
                </c:pt>
                <c:pt idx="131">
                  <c:v>7.26</c:v>
                </c:pt>
                <c:pt idx="132">
                  <c:v>7.45</c:v>
                </c:pt>
                <c:pt idx="133">
                  <c:v>7.63</c:v>
                </c:pt>
                <c:pt idx="134">
                  <c:v>7.89</c:v>
                </c:pt>
                <c:pt idx="135">
                  <c:v>8.14</c:v>
                </c:pt>
                <c:pt idx="136">
                  <c:v>8.33</c:v>
                </c:pt>
                <c:pt idx="137">
                  <c:v>8.64</c:v>
                </c:pt>
                <c:pt idx="138">
                  <c:v>8.94</c:v>
                </c:pt>
                <c:pt idx="139">
                  <c:v>9.27</c:v>
                </c:pt>
                <c:pt idx="140">
                  <c:v>9.62</c:v>
                </c:pt>
                <c:pt idx="141">
                  <c:v>9.97</c:v>
                </c:pt>
                <c:pt idx="142">
                  <c:v>10.34</c:v>
                </c:pt>
                <c:pt idx="143">
                  <c:v>10.74</c:v>
                </c:pt>
                <c:pt idx="144">
                  <c:v>11.1</c:v>
                </c:pt>
                <c:pt idx="145">
                  <c:v>11.47</c:v>
                </c:pt>
                <c:pt idx="146">
                  <c:v>11.81</c:v>
                </c:pt>
                <c:pt idx="147">
                  <c:v>12.11</c:v>
                </c:pt>
                <c:pt idx="148">
                  <c:v>12.48</c:v>
                </c:pt>
                <c:pt idx="149">
                  <c:v>12.78</c:v>
                </c:pt>
                <c:pt idx="150">
                  <c:v>13.04</c:v>
                </c:pt>
                <c:pt idx="151">
                  <c:v>13.3</c:v>
                </c:pt>
                <c:pt idx="152">
                  <c:v>13.54</c:v>
                </c:pt>
                <c:pt idx="153">
                  <c:v>13.73</c:v>
                </c:pt>
                <c:pt idx="154">
                  <c:v>13.94</c:v>
                </c:pt>
                <c:pt idx="155">
                  <c:v>14.2</c:v>
                </c:pt>
                <c:pt idx="156">
                  <c:v>14.32</c:v>
                </c:pt>
                <c:pt idx="157">
                  <c:v>14.45</c:v>
                </c:pt>
                <c:pt idx="158">
                  <c:v>14.59</c:v>
                </c:pt>
                <c:pt idx="159">
                  <c:v>14.73</c:v>
                </c:pt>
                <c:pt idx="160">
                  <c:v>14.84</c:v>
                </c:pt>
                <c:pt idx="161">
                  <c:v>14.92</c:v>
                </c:pt>
                <c:pt idx="162">
                  <c:v>14.98</c:v>
                </c:pt>
                <c:pt idx="163">
                  <c:v>15.06</c:v>
                </c:pt>
                <c:pt idx="164">
                  <c:v>15.05</c:v>
                </c:pt>
                <c:pt idx="165">
                  <c:v>15.05</c:v>
                </c:pt>
                <c:pt idx="166">
                  <c:v>15.01</c:v>
                </c:pt>
                <c:pt idx="167">
                  <c:v>14.94</c:v>
                </c:pt>
                <c:pt idx="168">
                  <c:v>14.85</c:v>
                </c:pt>
                <c:pt idx="169">
                  <c:v>14.73</c:v>
                </c:pt>
                <c:pt idx="170">
                  <c:v>14.59</c:v>
                </c:pt>
                <c:pt idx="171">
                  <c:v>14.5</c:v>
                </c:pt>
                <c:pt idx="172">
                  <c:v>14.32</c:v>
                </c:pt>
                <c:pt idx="173">
                  <c:v>14.13</c:v>
                </c:pt>
                <c:pt idx="174">
                  <c:v>13.95</c:v>
                </c:pt>
                <c:pt idx="175">
                  <c:v>13.79</c:v>
                </c:pt>
                <c:pt idx="176">
                  <c:v>13.61</c:v>
                </c:pt>
                <c:pt idx="177">
                  <c:v>13.45</c:v>
                </c:pt>
                <c:pt idx="178">
                  <c:v>13.31</c:v>
                </c:pt>
                <c:pt idx="179">
                  <c:v>13.18</c:v>
                </c:pt>
                <c:pt idx="180">
                  <c:v>13.04</c:v>
                </c:pt>
                <c:pt idx="181">
                  <c:v>12.95</c:v>
                </c:pt>
                <c:pt idx="182">
                  <c:v>12.82</c:v>
                </c:pt>
                <c:pt idx="183">
                  <c:v>12.71</c:v>
                </c:pt>
                <c:pt idx="184">
                  <c:v>12.59</c:v>
                </c:pt>
                <c:pt idx="185">
                  <c:v>12.55</c:v>
                </c:pt>
                <c:pt idx="186">
                  <c:v>12.48</c:v>
                </c:pt>
                <c:pt idx="187">
                  <c:v>12.39</c:v>
                </c:pt>
                <c:pt idx="188">
                  <c:v>12.35</c:v>
                </c:pt>
                <c:pt idx="189">
                  <c:v>12.32</c:v>
                </c:pt>
                <c:pt idx="190">
                  <c:v>12.26</c:v>
                </c:pt>
                <c:pt idx="191">
                  <c:v>12.23</c:v>
                </c:pt>
                <c:pt idx="192">
                  <c:v>12.2</c:v>
                </c:pt>
                <c:pt idx="193">
                  <c:v>12.16</c:v>
                </c:pt>
                <c:pt idx="194">
                  <c:v>12.11</c:v>
                </c:pt>
                <c:pt idx="195">
                  <c:v>12.06</c:v>
                </c:pt>
                <c:pt idx="196">
                  <c:v>12.01</c:v>
                </c:pt>
                <c:pt idx="197">
                  <c:v>11.95</c:v>
                </c:pt>
                <c:pt idx="198">
                  <c:v>11.88</c:v>
                </c:pt>
                <c:pt idx="199">
                  <c:v>11.82</c:v>
                </c:pt>
                <c:pt idx="200">
                  <c:v>11.71</c:v>
                </c:pt>
                <c:pt idx="201">
                  <c:v>11.66</c:v>
                </c:pt>
                <c:pt idx="202">
                  <c:v>11.54</c:v>
                </c:pt>
                <c:pt idx="203">
                  <c:v>11.47</c:v>
                </c:pt>
                <c:pt idx="204">
                  <c:v>11.38</c:v>
                </c:pt>
                <c:pt idx="205">
                  <c:v>11.32</c:v>
                </c:pt>
                <c:pt idx="206">
                  <c:v>11.25</c:v>
                </c:pt>
                <c:pt idx="207">
                  <c:v>11.2</c:v>
                </c:pt>
                <c:pt idx="208">
                  <c:v>11.16</c:v>
                </c:pt>
                <c:pt idx="209">
                  <c:v>11.15</c:v>
                </c:pt>
                <c:pt idx="210">
                  <c:v>11.15</c:v>
                </c:pt>
                <c:pt idx="211">
                  <c:v>11.14</c:v>
                </c:pt>
                <c:pt idx="212">
                  <c:v>11.14</c:v>
                </c:pt>
                <c:pt idx="213">
                  <c:v>11.11</c:v>
                </c:pt>
                <c:pt idx="214">
                  <c:v>11.09</c:v>
                </c:pt>
                <c:pt idx="215">
                  <c:v>11.05</c:v>
                </c:pt>
                <c:pt idx="216">
                  <c:v>10.98</c:v>
                </c:pt>
                <c:pt idx="217">
                  <c:v>10.87</c:v>
                </c:pt>
                <c:pt idx="218">
                  <c:v>10.74</c:v>
                </c:pt>
                <c:pt idx="219">
                  <c:v>10.59</c:v>
                </c:pt>
                <c:pt idx="220">
                  <c:v>10.43</c:v>
                </c:pt>
                <c:pt idx="221">
                  <c:v>10.27</c:v>
                </c:pt>
                <c:pt idx="222">
                  <c:v>10.11</c:v>
                </c:pt>
                <c:pt idx="223">
                  <c:v>9.95</c:v>
                </c:pt>
                <c:pt idx="224">
                  <c:v>9.81</c:v>
                </c:pt>
                <c:pt idx="225">
                  <c:v>9.7</c:v>
                </c:pt>
                <c:pt idx="226">
                  <c:v>9.61</c:v>
                </c:pt>
                <c:pt idx="227">
                  <c:v>9.5</c:v>
                </c:pt>
                <c:pt idx="228">
                  <c:v>9.43</c:v>
                </c:pt>
                <c:pt idx="229">
                  <c:v>9.37</c:v>
                </c:pt>
                <c:pt idx="230">
                  <c:v>9.27</c:v>
                </c:pt>
                <c:pt idx="231">
                  <c:v>9.18</c:v>
                </c:pt>
                <c:pt idx="232">
                  <c:v>9.09</c:v>
                </c:pt>
                <c:pt idx="233">
                  <c:v>8.98</c:v>
                </c:pt>
                <c:pt idx="234">
                  <c:v>8.85</c:v>
                </c:pt>
                <c:pt idx="235">
                  <c:v>8.78</c:v>
                </c:pt>
                <c:pt idx="236">
                  <c:v>8.68</c:v>
                </c:pt>
                <c:pt idx="237">
                  <c:v>8.59</c:v>
                </c:pt>
                <c:pt idx="238">
                  <c:v>8.57</c:v>
                </c:pt>
                <c:pt idx="239">
                  <c:v>8.51</c:v>
                </c:pt>
                <c:pt idx="240">
                  <c:v>8.49</c:v>
                </c:pt>
                <c:pt idx="241">
                  <c:v>8.5</c:v>
                </c:pt>
                <c:pt idx="242">
                  <c:v>8.54</c:v>
                </c:pt>
                <c:pt idx="243">
                  <c:v>8.58</c:v>
                </c:pt>
                <c:pt idx="244">
                  <c:v>8.66</c:v>
                </c:pt>
                <c:pt idx="245">
                  <c:v>8.78</c:v>
                </c:pt>
                <c:pt idx="246">
                  <c:v>8.98</c:v>
                </c:pt>
                <c:pt idx="247">
                  <c:v>9.23</c:v>
                </c:pt>
                <c:pt idx="248">
                  <c:v>9.57</c:v>
                </c:pt>
                <c:pt idx="249">
                  <c:v>9.98</c:v>
                </c:pt>
                <c:pt idx="250">
                  <c:v>10.55</c:v>
                </c:pt>
                <c:pt idx="251">
                  <c:v>11.24</c:v>
                </c:pt>
                <c:pt idx="252">
                  <c:v>12.06</c:v>
                </c:pt>
                <c:pt idx="253">
                  <c:v>12.97</c:v>
                </c:pt>
                <c:pt idx="254">
                  <c:v>14.02</c:v>
                </c:pt>
                <c:pt idx="255">
                  <c:v>15.15</c:v>
                </c:pt>
                <c:pt idx="256">
                  <c:v>16.34</c:v>
                </c:pt>
                <c:pt idx="257">
                  <c:v>17.59</c:v>
                </c:pt>
                <c:pt idx="258">
                  <c:v>18.83</c:v>
                </c:pt>
                <c:pt idx="259">
                  <c:v>20.12</c:v>
                </c:pt>
                <c:pt idx="260">
                  <c:v>21.37</c:v>
                </c:pt>
                <c:pt idx="261">
                  <c:v>22.62</c:v>
                </c:pt>
                <c:pt idx="262">
                  <c:v>23.84</c:v>
                </c:pt>
                <c:pt idx="263">
                  <c:v>25.04</c:v>
                </c:pt>
                <c:pt idx="264">
                  <c:v>26.24</c:v>
                </c:pt>
                <c:pt idx="265">
                  <c:v>27.39</c:v>
                </c:pt>
                <c:pt idx="266">
                  <c:v>28.53</c:v>
                </c:pt>
                <c:pt idx="267">
                  <c:v>29.67</c:v>
                </c:pt>
                <c:pt idx="268">
                  <c:v>30.75</c:v>
                </c:pt>
                <c:pt idx="269">
                  <c:v>31.77</c:v>
                </c:pt>
                <c:pt idx="270">
                  <c:v>32.82</c:v>
                </c:pt>
                <c:pt idx="271">
                  <c:v>33.75</c:v>
                </c:pt>
                <c:pt idx="272">
                  <c:v>34.64</c:v>
                </c:pt>
                <c:pt idx="273">
                  <c:v>35.51</c:v>
                </c:pt>
                <c:pt idx="274">
                  <c:v>36.33</c:v>
                </c:pt>
                <c:pt idx="275">
                  <c:v>37.08</c:v>
                </c:pt>
                <c:pt idx="276">
                  <c:v>37.8</c:v>
                </c:pt>
                <c:pt idx="277">
                  <c:v>38.46</c:v>
                </c:pt>
                <c:pt idx="278">
                  <c:v>39.05</c:v>
                </c:pt>
                <c:pt idx="279">
                  <c:v>39.65</c:v>
                </c:pt>
                <c:pt idx="280">
                  <c:v>40.16</c:v>
                </c:pt>
                <c:pt idx="281">
                  <c:v>40.64</c:v>
                </c:pt>
                <c:pt idx="282">
                  <c:v>41.07</c:v>
                </c:pt>
                <c:pt idx="283">
                  <c:v>41.48</c:v>
                </c:pt>
                <c:pt idx="284">
                  <c:v>41.83</c:v>
                </c:pt>
                <c:pt idx="285">
                  <c:v>42.19</c:v>
                </c:pt>
                <c:pt idx="286">
                  <c:v>42.47</c:v>
                </c:pt>
                <c:pt idx="287">
                  <c:v>42.79</c:v>
                </c:pt>
                <c:pt idx="288">
                  <c:v>43.06</c:v>
                </c:pt>
                <c:pt idx="289">
                  <c:v>43.29</c:v>
                </c:pt>
                <c:pt idx="290">
                  <c:v>43.53</c:v>
                </c:pt>
                <c:pt idx="291">
                  <c:v>43.73</c:v>
                </c:pt>
                <c:pt idx="292">
                  <c:v>43.93</c:v>
                </c:pt>
                <c:pt idx="293">
                  <c:v>44.11</c:v>
                </c:pt>
                <c:pt idx="294">
                  <c:v>44.26</c:v>
                </c:pt>
                <c:pt idx="295">
                  <c:v>44.42</c:v>
                </c:pt>
                <c:pt idx="296">
                  <c:v>44.56</c:v>
                </c:pt>
                <c:pt idx="297">
                  <c:v>44.71</c:v>
                </c:pt>
                <c:pt idx="298">
                  <c:v>44.84</c:v>
                </c:pt>
                <c:pt idx="299">
                  <c:v>44.94</c:v>
                </c:pt>
                <c:pt idx="300">
                  <c:v>45.08</c:v>
                </c:pt>
                <c:pt idx="301">
                  <c:v>45.16</c:v>
                </c:pt>
                <c:pt idx="302">
                  <c:v>45.25</c:v>
                </c:pt>
                <c:pt idx="303">
                  <c:v>45.37</c:v>
                </c:pt>
                <c:pt idx="304">
                  <c:v>45.47</c:v>
                </c:pt>
                <c:pt idx="305">
                  <c:v>45.55</c:v>
                </c:pt>
                <c:pt idx="306">
                  <c:v>45.63</c:v>
                </c:pt>
                <c:pt idx="307">
                  <c:v>45.71</c:v>
                </c:pt>
                <c:pt idx="308">
                  <c:v>45.82</c:v>
                </c:pt>
                <c:pt idx="309">
                  <c:v>45.85</c:v>
                </c:pt>
                <c:pt idx="310">
                  <c:v>45.98</c:v>
                </c:pt>
                <c:pt idx="311">
                  <c:v>46.04</c:v>
                </c:pt>
                <c:pt idx="312">
                  <c:v>46.1</c:v>
                </c:pt>
                <c:pt idx="313">
                  <c:v>46.12</c:v>
                </c:pt>
                <c:pt idx="314">
                  <c:v>46.23</c:v>
                </c:pt>
                <c:pt idx="315">
                  <c:v>46.3</c:v>
                </c:pt>
                <c:pt idx="316">
                  <c:v>46.31</c:v>
                </c:pt>
                <c:pt idx="317">
                  <c:v>46.38</c:v>
                </c:pt>
                <c:pt idx="318">
                  <c:v>46.45</c:v>
                </c:pt>
                <c:pt idx="319">
                  <c:v>46.54</c:v>
                </c:pt>
                <c:pt idx="320">
                  <c:v>46.59</c:v>
                </c:pt>
                <c:pt idx="321">
                  <c:v>46.62</c:v>
                </c:pt>
                <c:pt idx="322">
                  <c:v>46.72</c:v>
                </c:pt>
                <c:pt idx="323">
                  <c:v>46.78</c:v>
                </c:pt>
                <c:pt idx="324">
                  <c:v>46.84</c:v>
                </c:pt>
                <c:pt idx="325">
                  <c:v>46.88</c:v>
                </c:pt>
                <c:pt idx="326">
                  <c:v>46.93</c:v>
                </c:pt>
                <c:pt idx="327">
                  <c:v>47.03</c:v>
                </c:pt>
                <c:pt idx="328">
                  <c:v>47.06</c:v>
                </c:pt>
                <c:pt idx="329">
                  <c:v>47.16</c:v>
                </c:pt>
                <c:pt idx="330">
                  <c:v>47.24</c:v>
                </c:pt>
                <c:pt idx="331">
                  <c:v>47.23</c:v>
                </c:pt>
                <c:pt idx="332">
                  <c:v>47.33</c:v>
                </c:pt>
                <c:pt idx="333">
                  <c:v>47.37</c:v>
                </c:pt>
                <c:pt idx="334">
                  <c:v>47.44</c:v>
                </c:pt>
                <c:pt idx="335">
                  <c:v>47.44</c:v>
                </c:pt>
                <c:pt idx="336">
                  <c:v>47.53</c:v>
                </c:pt>
                <c:pt idx="337">
                  <c:v>47.57</c:v>
                </c:pt>
                <c:pt idx="338">
                  <c:v>47.65</c:v>
                </c:pt>
                <c:pt idx="339">
                  <c:v>47.69</c:v>
                </c:pt>
                <c:pt idx="340">
                  <c:v>47.73</c:v>
                </c:pt>
                <c:pt idx="341">
                  <c:v>47.77</c:v>
                </c:pt>
                <c:pt idx="342">
                  <c:v>47.85</c:v>
                </c:pt>
                <c:pt idx="343">
                  <c:v>47.86</c:v>
                </c:pt>
                <c:pt idx="344">
                  <c:v>47.9</c:v>
                </c:pt>
                <c:pt idx="345">
                  <c:v>47.94</c:v>
                </c:pt>
                <c:pt idx="346">
                  <c:v>47.99</c:v>
                </c:pt>
                <c:pt idx="347">
                  <c:v>47.98</c:v>
                </c:pt>
                <c:pt idx="348">
                  <c:v>48.04</c:v>
                </c:pt>
                <c:pt idx="349">
                  <c:v>48.12</c:v>
                </c:pt>
                <c:pt idx="350">
                  <c:v>48.15</c:v>
                </c:pt>
                <c:pt idx="351">
                  <c:v>48.11</c:v>
                </c:pt>
                <c:pt idx="352">
                  <c:v>48.24</c:v>
                </c:pt>
                <c:pt idx="353">
                  <c:v>48.24</c:v>
                </c:pt>
                <c:pt idx="354">
                  <c:v>48.28</c:v>
                </c:pt>
                <c:pt idx="355">
                  <c:v>48.35</c:v>
                </c:pt>
                <c:pt idx="356">
                  <c:v>48.38</c:v>
                </c:pt>
                <c:pt idx="357">
                  <c:v>48.46</c:v>
                </c:pt>
                <c:pt idx="358">
                  <c:v>48.48</c:v>
                </c:pt>
                <c:pt idx="359">
                  <c:v>48.54</c:v>
                </c:pt>
                <c:pt idx="360">
                  <c:v>48.56</c:v>
                </c:pt>
                <c:pt idx="361">
                  <c:v>48.63</c:v>
                </c:pt>
                <c:pt idx="362">
                  <c:v>48.65</c:v>
                </c:pt>
                <c:pt idx="363">
                  <c:v>48.69</c:v>
                </c:pt>
                <c:pt idx="364">
                  <c:v>48.67</c:v>
                </c:pt>
                <c:pt idx="365">
                  <c:v>48.75</c:v>
                </c:pt>
                <c:pt idx="366">
                  <c:v>48.75</c:v>
                </c:pt>
                <c:pt idx="367">
                  <c:v>48.8</c:v>
                </c:pt>
                <c:pt idx="368">
                  <c:v>48.8</c:v>
                </c:pt>
                <c:pt idx="369">
                  <c:v>48.86</c:v>
                </c:pt>
                <c:pt idx="370">
                  <c:v>48.88</c:v>
                </c:pt>
                <c:pt idx="371">
                  <c:v>48.91</c:v>
                </c:pt>
                <c:pt idx="372">
                  <c:v>48.99</c:v>
                </c:pt>
                <c:pt idx="373">
                  <c:v>48.98</c:v>
                </c:pt>
                <c:pt idx="374">
                  <c:v>49</c:v>
                </c:pt>
                <c:pt idx="375">
                  <c:v>49.06</c:v>
                </c:pt>
                <c:pt idx="376">
                  <c:v>49.02</c:v>
                </c:pt>
                <c:pt idx="377">
                  <c:v>49.1</c:v>
                </c:pt>
                <c:pt idx="378">
                  <c:v>49.12</c:v>
                </c:pt>
                <c:pt idx="379">
                  <c:v>49.08</c:v>
                </c:pt>
                <c:pt idx="380">
                  <c:v>49.15</c:v>
                </c:pt>
                <c:pt idx="381">
                  <c:v>49.22</c:v>
                </c:pt>
                <c:pt idx="382">
                  <c:v>49.1</c:v>
                </c:pt>
                <c:pt idx="383">
                  <c:v>49.23</c:v>
                </c:pt>
                <c:pt idx="384">
                  <c:v>49.29</c:v>
                </c:pt>
                <c:pt idx="385">
                  <c:v>49.29</c:v>
                </c:pt>
                <c:pt idx="386">
                  <c:v>49.24</c:v>
                </c:pt>
                <c:pt idx="387">
                  <c:v>49.29</c:v>
                </c:pt>
                <c:pt idx="388">
                  <c:v>49.3</c:v>
                </c:pt>
                <c:pt idx="389">
                  <c:v>49.31</c:v>
                </c:pt>
                <c:pt idx="390">
                  <c:v>49.36</c:v>
                </c:pt>
                <c:pt idx="391">
                  <c:v>49.28</c:v>
                </c:pt>
                <c:pt idx="392">
                  <c:v>49.33</c:v>
                </c:pt>
                <c:pt idx="393">
                  <c:v>49.35</c:v>
                </c:pt>
                <c:pt idx="394">
                  <c:v>49.39</c:v>
                </c:pt>
                <c:pt idx="395">
                  <c:v>49.31</c:v>
                </c:pt>
                <c:pt idx="396">
                  <c:v>49.41</c:v>
                </c:pt>
                <c:pt idx="397">
                  <c:v>49.45</c:v>
                </c:pt>
                <c:pt idx="398">
                  <c:v>49.42</c:v>
                </c:pt>
                <c:pt idx="399">
                  <c:v>49.39</c:v>
                </c:pt>
                <c:pt idx="400">
                  <c:v>49.35</c:v>
                </c:pt>
                <c:pt idx="401">
                  <c:v>49.4</c:v>
                </c:pt>
                <c:pt idx="402">
                  <c:v>49.36</c:v>
                </c:pt>
                <c:pt idx="403">
                  <c:v>49.38</c:v>
                </c:pt>
                <c:pt idx="404">
                  <c:v>49.29</c:v>
                </c:pt>
                <c:pt idx="405">
                  <c:v>49.15</c:v>
                </c:pt>
                <c:pt idx="406">
                  <c:v>49.18</c:v>
                </c:pt>
                <c:pt idx="407">
                  <c:v>49.22</c:v>
                </c:pt>
                <c:pt idx="408">
                  <c:v>49.1</c:v>
                </c:pt>
                <c:pt idx="409">
                  <c:v>49.13</c:v>
                </c:pt>
                <c:pt idx="410">
                  <c:v>49.14</c:v>
                </c:pt>
                <c:pt idx="411">
                  <c:v>48.97</c:v>
                </c:pt>
                <c:pt idx="412">
                  <c:v>49.05</c:v>
                </c:pt>
                <c:pt idx="413">
                  <c:v>48.99</c:v>
                </c:pt>
                <c:pt idx="414">
                  <c:v>48.81</c:v>
                </c:pt>
                <c:pt idx="415">
                  <c:v>48.59</c:v>
                </c:pt>
                <c:pt idx="416">
                  <c:v>48.57</c:v>
                </c:pt>
                <c:pt idx="417">
                  <c:v>48.46</c:v>
                </c:pt>
                <c:pt idx="418">
                  <c:v>48.53</c:v>
                </c:pt>
                <c:pt idx="419">
                  <c:v>48.31</c:v>
                </c:pt>
                <c:pt idx="420">
                  <c:v>48.15</c:v>
                </c:pt>
                <c:pt idx="421">
                  <c:v>48.1</c:v>
                </c:pt>
                <c:pt idx="422">
                  <c:v>47.98</c:v>
                </c:pt>
                <c:pt idx="423">
                  <c:v>47.87</c:v>
                </c:pt>
                <c:pt idx="424">
                  <c:v>47.71</c:v>
                </c:pt>
                <c:pt idx="425">
                  <c:v>47.79</c:v>
                </c:pt>
                <c:pt idx="426">
                  <c:v>47.51</c:v>
                </c:pt>
                <c:pt idx="427">
                  <c:v>47.53</c:v>
                </c:pt>
                <c:pt idx="428">
                  <c:v>47.54</c:v>
                </c:pt>
                <c:pt idx="429">
                  <c:v>47.51</c:v>
                </c:pt>
                <c:pt idx="430">
                  <c:v>47.26</c:v>
                </c:pt>
                <c:pt idx="431">
                  <c:v>47.46</c:v>
                </c:pt>
                <c:pt idx="432">
                  <c:v>47.27</c:v>
                </c:pt>
                <c:pt idx="433">
                  <c:v>47.24</c:v>
                </c:pt>
                <c:pt idx="434">
                  <c:v>47.3</c:v>
                </c:pt>
                <c:pt idx="435">
                  <c:v>47.07</c:v>
                </c:pt>
                <c:pt idx="436">
                  <c:v>47.12</c:v>
                </c:pt>
                <c:pt idx="437">
                  <c:v>46.89</c:v>
                </c:pt>
                <c:pt idx="438">
                  <c:v>46.8</c:v>
                </c:pt>
                <c:pt idx="439">
                  <c:v>47.08</c:v>
                </c:pt>
                <c:pt idx="440">
                  <c:v>47.21</c:v>
                </c:pt>
                <c:pt idx="441">
                  <c:v>47.22</c:v>
                </c:pt>
                <c:pt idx="442">
                  <c:v>46.96</c:v>
                </c:pt>
                <c:pt idx="443">
                  <c:v>47.04</c:v>
                </c:pt>
                <c:pt idx="444">
                  <c:v>47.24</c:v>
                </c:pt>
                <c:pt idx="445">
                  <c:v>47.04</c:v>
                </c:pt>
                <c:pt idx="446">
                  <c:v>47.36</c:v>
                </c:pt>
                <c:pt idx="447">
                  <c:v>46.8</c:v>
                </c:pt>
                <c:pt idx="448">
                  <c:v>47.42</c:v>
                </c:pt>
                <c:pt idx="449">
                  <c:v>47.34</c:v>
                </c:pt>
                <c:pt idx="450">
                  <c:v>47.07</c:v>
                </c:pt>
                <c:pt idx="451">
                  <c:v>47.45</c:v>
                </c:pt>
                <c:pt idx="452">
                  <c:v>47.22</c:v>
                </c:pt>
                <c:pt idx="453">
                  <c:v>47.56</c:v>
                </c:pt>
                <c:pt idx="454">
                  <c:v>47.67</c:v>
                </c:pt>
                <c:pt idx="455">
                  <c:v>47.47</c:v>
                </c:pt>
                <c:pt idx="456">
                  <c:v>47.44</c:v>
                </c:pt>
                <c:pt idx="457">
                  <c:v>47.76</c:v>
                </c:pt>
                <c:pt idx="458">
                  <c:v>47.96</c:v>
                </c:pt>
                <c:pt idx="459">
                  <c:v>47.39</c:v>
                </c:pt>
                <c:pt idx="460">
                  <c:v>48.09</c:v>
                </c:pt>
                <c:pt idx="461">
                  <c:v>48.1</c:v>
                </c:pt>
                <c:pt idx="462">
                  <c:v>47.24</c:v>
                </c:pt>
                <c:pt idx="463">
                  <c:v>47.92</c:v>
                </c:pt>
                <c:pt idx="464">
                  <c:v>47.89</c:v>
                </c:pt>
                <c:pt idx="465">
                  <c:v>47.7</c:v>
                </c:pt>
                <c:pt idx="466">
                  <c:v>47.43</c:v>
                </c:pt>
                <c:pt idx="467">
                  <c:v>48.13</c:v>
                </c:pt>
                <c:pt idx="468">
                  <c:v>47.36</c:v>
                </c:pt>
                <c:pt idx="469">
                  <c:v>48.95</c:v>
                </c:pt>
                <c:pt idx="470">
                  <c:v>48.1</c:v>
                </c:pt>
                <c:pt idx="471">
                  <c:v>47.91</c:v>
                </c:pt>
                <c:pt idx="472">
                  <c:v>48.5</c:v>
                </c:pt>
                <c:pt idx="473">
                  <c:v>47.98</c:v>
                </c:pt>
                <c:pt idx="474">
                  <c:v>48.28</c:v>
                </c:pt>
                <c:pt idx="475">
                  <c:v>47.17</c:v>
                </c:pt>
                <c:pt idx="476">
                  <c:v>47.53</c:v>
                </c:pt>
                <c:pt idx="477">
                  <c:v>48.1</c:v>
                </c:pt>
                <c:pt idx="478">
                  <c:v>47.63</c:v>
                </c:pt>
                <c:pt idx="479">
                  <c:v>48.49</c:v>
                </c:pt>
                <c:pt idx="480">
                  <c:v>46.8</c:v>
                </c:pt>
                <c:pt idx="481">
                  <c:v>47.14</c:v>
                </c:pt>
                <c:pt idx="482">
                  <c:v>47.01</c:v>
                </c:pt>
                <c:pt idx="483">
                  <c:v>47.51</c:v>
                </c:pt>
                <c:pt idx="484">
                  <c:v>47.9</c:v>
                </c:pt>
                <c:pt idx="485">
                  <c:v>48.03</c:v>
                </c:pt>
                <c:pt idx="486">
                  <c:v>47.72</c:v>
                </c:pt>
                <c:pt idx="487">
                  <c:v>46.61</c:v>
                </c:pt>
                <c:pt idx="488">
                  <c:v>45.16</c:v>
                </c:pt>
                <c:pt idx="489">
                  <c:v>43.95</c:v>
                </c:pt>
                <c:pt idx="490">
                  <c:v>43.21</c:v>
                </c:pt>
                <c:pt idx="491">
                  <c:v>43.03</c:v>
                </c:pt>
                <c:pt idx="492">
                  <c:v>43.04</c:v>
                </c:pt>
                <c:pt idx="493">
                  <c:v>43.45</c:v>
                </c:pt>
                <c:pt idx="494">
                  <c:v>43.96</c:v>
                </c:pt>
                <c:pt idx="495">
                  <c:v>44.46</c:v>
                </c:pt>
                <c:pt idx="496">
                  <c:v>44.75</c:v>
                </c:pt>
                <c:pt idx="497">
                  <c:v>44.63</c:v>
                </c:pt>
                <c:pt idx="498">
                  <c:v>43.98</c:v>
                </c:pt>
                <c:pt idx="499">
                  <c:v>42.9</c:v>
                </c:pt>
                <c:pt idx="500">
                  <c:v>41.14</c:v>
                </c:pt>
                <c:pt idx="501">
                  <c:v>39.1</c:v>
                </c:pt>
                <c:pt idx="502">
                  <c:v>36.8</c:v>
                </c:pt>
                <c:pt idx="503">
                  <c:v>33.96</c:v>
                </c:pt>
                <c:pt idx="504">
                  <c:v>29.71</c:v>
                </c:pt>
                <c:pt idx="505">
                  <c:v>24.41</c:v>
                </c:pt>
                <c:pt idx="506">
                  <c:v>19.99</c:v>
                </c:pt>
                <c:pt idx="507">
                  <c:v>17.4</c:v>
                </c:pt>
                <c:pt idx="508">
                  <c:v>16.23</c:v>
                </c:pt>
                <c:pt idx="509">
                  <c:v>15.78</c:v>
                </c:pt>
                <c:pt idx="510">
                  <c:v>15.95</c:v>
                </c:pt>
                <c:pt idx="511">
                  <c:v>16.69</c:v>
                </c:pt>
                <c:pt idx="512">
                  <c:v>17.63</c:v>
                </c:pt>
                <c:pt idx="513">
                  <c:v>18.71</c:v>
                </c:pt>
                <c:pt idx="514">
                  <c:v>19.93</c:v>
                </c:pt>
                <c:pt idx="515">
                  <c:v>21.21</c:v>
                </c:pt>
                <c:pt idx="516">
                  <c:v>22.49</c:v>
                </c:pt>
                <c:pt idx="517">
                  <c:v>23.69</c:v>
                </c:pt>
                <c:pt idx="518">
                  <c:v>24.83</c:v>
                </c:pt>
                <c:pt idx="519">
                  <c:v>25.78</c:v>
                </c:pt>
                <c:pt idx="520">
                  <c:v>26.47</c:v>
                </c:pt>
                <c:pt idx="521">
                  <c:v>27.1</c:v>
                </c:pt>
                <c:pt idx="522">
                  <c:v>27.64</c:v>
                </c:pt>
                <c:pt idx="523">
                  <c:v>28.06</c:v>
                </c:pt>
                <c:pt idx="524">
                  <c:v>28.42</c:v>
                </c:pt>
                <c:pt idx="525">
                  <c:v>28.68</c:v>
                </c:pt>
                <c:pt idx="526">
                  <c:v>28.76</c:v>
                </c:pt>
                <c:pt idx="527">
                  <c:v>28.62</c:v>
                </c:pt>
                <c:pt idx="528">
                  <c:v>28.24</c:v>
                </c:pt>
                <c:pt idx="529">
                  <c:v>27.65</c:v>
                </c:pt>
                <c:pt idx="530">
                  <c:v>27.04</c:v>
                </c:pt>
                <c:pt idx="531">
                  <c:v>26.48</c:v>
                </c:pt>
                <c:pt idx="532">
                  <c:v>26.04</c:v>
                </c:pt>
                <c:pt idx="533">
                  <c:v>25.77</c:v>
                </c:pt>
                <c:pt idx="534">
                  <c:v>25.51</c:v>
                </c:pt>
                <c:pt idx="535">
                  <c:v>25.37</c:v>
                </c:pt>
                <c:pt idx="536">
                  <c:v>24.83</c:v>
                </c:pt>
                <c:pt idx="537">
                  <c:v>24.35</c:v>
                </c:pt>
                <c:pt idx="538">
                  <c:v>23.99</c:v>
                </c:pt>
                <c:pt idx="539">
                  <c:v>22.88</c:v>
                </c:pt>
                <c:pt idx="540">
                  <c:v>21.09</c:v>
                </c:pt>
                <c:pt idx="541">
                  <c:v>18.23</c:v>
                </c:pt>
                <c:pt idx="542">
                  <c:v>15.04</c:v>
                </c:pt>
                <c:pt idx="543">
                  <c:v>12.91</c:v>
                </c:pt>
                <c:pt idx="544">
                  <c:v>11.5</c:v>
                </c:pt>
                <c:pt idx="545">
                  <c:v>10.93</c:v>
                </c:pt>
                <c:pt idx="546">
                  <c:v>10.62</c:v>
                </c:pt>
                <c:pt idx="547">
                  <c:v>10.65</c:v>
                </c:pt>
                <c:pt idx="548">
                  <c:v>10.79</c:v>
                </c:pt>
                <c:pt idx="549">
                  <c:v>11.2</c:v>
                </c:pt>
                <c:pt idx="550">
                  <c:v>11.5</c:v>
                </c:pt>
                <c:pt idx="551">
                  <c:v>12.07</c:v>
                </c:pt>
                <c:pt idx="552">
                  <c:v>12.47</c:v>
                </c:pt>
                <c:pt idx="553">
                  <c:v>13.01</c:v>
                </c:pt>
                <c:pt idx="554">
                  <c:v>13.32</c:v>
                </c:pt>
                <c:pt idx="555">
                  <c:v>13.88</c:v>
                </c:pt>
                <c:pt idx="556">
                  <c:v>14.01</c:v>
                </c:pt>
                <c:pt idx="557">
                  <c:v>14.53</c:v>
                </c:pt>
                <c:pt idx="558">
                  <c:v>14.68</c:v>
                </c:pt>
                <c:pt idx="559">
                  <c:v>15.2</c:v>
                </c:pt>
                <c:pt idx="560">
                  <c:v>15.36</c:v>
                </c:pt>
                <c:pt idx="561">
                  <c:v>15.73</c:v>
                </c:pt>
                <c:pt idx="562">
                  <c:v>15.92</c:v>
                </c:pt>
                <c:pt idx="563">
                  <c:v>16.14</c:v>
                </c:pt>
                <c:pt idx="564">
                  <c:v>16.14</c:v>
                </c:pt>
                <c:pt idx="565">
                  <c:v>16.39</c:v>
                </c:pt>
                <c:pt idx="566">
                  <c:v>16.32</c:v>
                </c:pt>
                <c:pt idx="567">
                  <c:v>16.58</c:v>
                </c:pt>
                <c:pt idx="568">
                  <c:v>16.33</c:v>
                </c:pt>
                <c:pt idx="569">
                  <c:v>16.23</c:v>
                </c:pt>
                <c:pt idx="570">
                  <c:v>15.55</c:v>
                </c:pt>
                <c:pt idx="571">
                  <c:v>15.53</c:v>
                </c:pt>
                <c:pt idx="572">
                  <c:v>14.67</c:v>
                </c:pt>
                <c:pt idx="573">
                  <c:v>14.7</c:v>
                </c:pt>
                <c:pt idx="574">
                  <c:v>14.06</c:v>
                </c:pt>
                <c:pt idx="575">
                  <c:v>14.13</c:v>
                </c:pt>
                <c:pt idx="576">
                  <c:v>13.43</c:v>
                </c:pt>
                <c:pt idx="577">
                  <c:v>13.68</c:v>
                </c:pt>
                <c:pt idx="578">
                  <c:v>12.9</c:v>
                </c:pt>
                <c:pt idx="579">
                  <c:v>13.07</c:v>
                </c:pt>
                <c:pt idx="580">
                  <c:v>12.55</c:v>
                </c:pt>
                <c:pt idx="581">
                  <c:v>12.72</c:v>
                </c:pt>
                <c:pt idx="582">
                  <c:v>11.81</c:v>
                </c:pt>
                <c:pt idx="583">
                  <c:v>12</c:v>
                </c:pt>
                <c:pt idx="584">
                  <c:v>11.6</c:v>
                </c:pt>
                <c:pt idx="585">
                  <c:v>11.69</c:v>
                </c:pt>
                <c:pt idx="586">
                  <c:v>10.85</c:v>
                </c:pt>
                <c:pt idx="587">
                  <c:v>11.21</c:v>
                </c:pt>
                <c:pt idx="588">
                  <c:v>10.01</c:v>
                </c:pt>
                <c:pt idx="589">
                  <c:v>10.69</c:v>
                </c:pt>
                <c:pt idx="590">
                  <c:v>9.6</c:v>
                </c:pt>
                <c:pt idx="591">
                  <c:v>10.36</c:v>
                </c:pt>
                <c:pt idx="592">
                  <c:v>9.46</c:v>
                </c:pt>
                <c:pt idx="593">
                  <c:v>10.65</c:v>
                </c:pt>
                <c:pt idx="594">
                  <c:v>9.53</c:v>
                </c:pt>
                <c:pt idx="595">
                  <c:v>11.22</c:v>
                </c:pt>
                <c:pt idx="596">
                  <c:v>10.5</c:v>
                </c:pt>
                <c:pt idx="597">
                  <c:v>11.35</c:v>
                </c:pt>
                <c:pt idx="598">
                  <c:v>11.84</c:v>
                </c:pt>
                <c:pt idx="599">
                  <c:v>13.63</c:v>
                </c:pt>
              </c:numCache>
            </c:numRef>
          </c:yVal>
          <c:smooth val="1"/>
        </c:ser>
        <c:ser>
          <c:idx val="9"/>
          <c:order val="4"/>
          <c:tx>
            <c:strRef>
              <c:f>School!$F$4</c:f>
              <c:strCache>
                <c:ptCount val="1"/>
                <c:pt idx="0">
                  <c:v>T982N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School!$F$5:$F$604</c:f>
              <c:numCache>
                <c:ptCount val="600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14.29</c:v>
                </c:pt>
                <c:pt idx="6">
                  <c:v>25</c:v>
                </c:pt>
                <c:pt idx="7">
                  <c:v>25</c:v>
                </c:pt>
                <c:pt idx="8">
                  <c:v>26.67</c:v>
                </c:pt>
                <c:pt idx="9">
                  <c:v>24.14</c:v>
                </c:pt>
                <c:pt idx="10">
                  <c:v>23.68</c:v>
                </c:pt>
                <c:pt idx="11">
                  <c:v>24.82</c:v>
                </c:pt>
                <c:pt idx="12">
                  <c:v>27.88</c:v>
                </c:pt>
                <c:pt idx="13">
                  <c:v>25.87</c:v>
                </c:pt>
                <c:pt idx="14">
                  <c:v>26.13</c:v>
                </c:pt>
                <c:pt idx="15">
                  <c:v>26.91</c:v>
                </c:pt>
                <c:pt idx="16">
                  <c:v>25.31</c:v>
                </c:pt>
                <c:pt idx="17">
                  <c:v>26.49</c:v>
                </c:pt>
                <c:pt idx="18">
                  <c:v>26</c:v>
                </c:pt>
                <c:pt idx="19">
                  <c:v>27.45</c:v>
                </c:pt>
                <c:pt idx="20">
                  <c:v>25.29</c:v>
                </c:pt>
                <c:pt idx="21">
                  <c:v>27.3</c:v>
                </c:pt>
                <c:pt idx="22">
                  <c:v>25.92</c:v>
                </c:pt>
                <c:pt idx="23">
                  <c:v>26.84</c:v>
                </c:pt>
                <c:pt idx="24">
                  <c:v>23.24</c:v>
                </c:pt>
                <c:pt idx="25">
                  <c:v>24.17</c:v>
                </c:pt>
                <c:pt idx="26">
                  <c:v>25.71</c:v>
                </c:pt>
                <c:pt idx="27">
                  <c:v>24.64</c:v>
                </c:pt>
                <c:pt idx="28">
                  <c:v>23.58</c:v>
                </c:pt>
                <c:pt idx="29">
                  <c:v>23.61</c:v>
                </c:pt>
                <c:pt idx="30">
                  <c:v>22.92</c:v>
                </c:pt>
                <c:pt idx="31">
                  <c:v>24.19</c:v>
                </c:pt>
                <c:pt idx="32">
                  <c:v>20.15</c:v>
                </c:pt>
                <c:pt idx="33">
                  <c:v>20.66</c:v>
                </c:pt>
                <c:pt idx="34">
                  <c:v>20.17</c:v>
                </c:pt>
                <c:pt idx="35">
                  <c:v>20.02</c:v>
                </c:pt>
                <c:pt idx="36">
                  <c:v>18.38</c:v>
                </c:pt>
                <c:pt idx="37">
                  <c:v>18.53</c:v>
                </c:pt>
                <c:pt idx="38">
                  <c:v>15.9</c:v>
                </c:pt>
                <c:pt idx="39">
                  <c:v>15.66</c:v>
                </c:pt>
                <c:pt idx="40">
                  <c:v>16.25</c:v>
                </c:pt>
                <c:pt idx="41">
                  <c:v>16.96</c:v>
                </c:pt>
                <c:pt idx="42">
                  <c:v>16.42</c:v>
                </c:pt>
                <c:pt idx="43">
                  <c:v>13.87</c:v>
                </c:pt>
                <c:pt idx="44">
                  <c:v>14.1</c:v>
                </c:pt>
                <c:pt idx="45">
                  <c:v>13.43</c:v>
                </c:pt>
                <c:pt idx="46">
                  <c:v>12.7</c:v>
                </c:pt>
                <c:pt idx="47">
                  <c:v>12.48</c:v>
                </c:pt>
                <c:pt idx="48">
                  <c:v>10.71</c:v>
                </c:pt>
                <c:pt idx="49">
                  <c:v>11.22</c:v>
                </c:pt>
                <c:pt idx="50">
                  <c:v>11.52</c:v>
                </c:pt>
                <c:pt idx="51">
                  <c:v>10.73</c:v>
                </c:pt>
                <c:pt idx="52">
                  <c:v>10.17</c:v>
                </c:pt>
                <c:pt idx="53">
                  <c:v>9.64</c:v>
                </c:pt>
                <c:pt idx="54">
                  <c:v>9.32</c:v>
                </c:pt>
                <c:pt idx="55">
                  <c:v>8.75</c:v>
                </c:pt>
                <c:pt idx="56">
                  <c:v>8.94</c:v>
                </c:pt>
                <c:pt idx="57">
                  <c:v>8.04</c:v>
                </c:pt>
                <c:pt idx="58">
                  <c:v>8.29</c:v>
                </c:pt>
                <c:pt idx="59">
                  <c:v>8.74</c:v>
                </c:pt>
                <c:pt idx="60">
                  <c:v>7.86</c:v>
                </c:pt>
                <c:pt idx="61">
                  <c:v>7.67</c:v>
                </c:pt>
                <c:pt idx="62">
                  <c:v>7.07</c:v>
                </c:pt>
                <c:pt idx="63">
                  <c:v>7.22</c:v>
                </c:pt>
                <c:pt idx="64">
                  <c:v>6.6</c:v>
                </c:pt>
                <c:pt idx="65">
                  <c:v>6.61</c:v>
                </c:pt>
                <c:pt idx="66">
                  <c:v>6.78</c:v>
                </c:pt>
                <c:pt idx="67">
                  <c:v>6.7</c:v>
                </c:pt>
                <c:pt idx="68">
                  <c:v>6.73</c:v>
                </c:pt>
                <c:pt idx="69">
                  <c:v>6.51</c:v>
                </c:pt>
                <c:pt idx="70">
                  <c:v>6.59</c:v>
                </c:pt>
                <c:pt idx="71">
                  <c:v>6.32</c:v>
                </c:pt>
                <c:pt idx="72">
                  <c:v>6.42</c:v>
                </c:pt>
                <c:pt idx="73">
                  <c:v>6.31</c:v>
                </c:pt>
                <c:pt idx="74">
                  <c:v>6.52</c:v>
                </c:pt>
                <c:pt idx="75">
                  <c:v>6.53</c:v>
                </c:pt>
                <c:pt idx="76">
                  <c:v>6.52</c:v>
                </c:pt>
                <c:pt idx="77">
                  <c:v>6.46</c:v>
                </c:pt>
                <c:pt idx="78">
                  <c:v>6.14</c:v>
                </c:pt>
                <c:pt idx="79">
                  <c:v>5.72</c:v>
                </c:pt>
                <c:pt idx="80">
                  <c:v>5.78</c:v>
                </c:pt>
                <c:pt idx="81">
                  <c:v>5.91</c:v>
                </c:pt>
                <c:pt idx="82">
                  <c:v>6.09</c:v>
                </c:pt>
                <c:pt idx="83">
                  <c:v>5.58</c:v>
                </c:pt>
                <c:pt idx="84">
                  <c:v>5.25</c:v>
                </c:pt>
                <c:pt idx="85">
                  <c:v>5.25</c:v>
                </c:pt>
                <c:pt idx="86">
                  <c:v>5.25</c:v>
                </c:pt>
                <c:pt idx="87">
                  <c:v>5.47</c:v>
                </c:pt>
                <c:pt idx="88">
                  <c:v>5.53</c:v>
                </c:pt>
                <c:pt idx="89">
                  <c:v>5.6</c:v>
                </c:pt>
                <c:pt idx="90">
                  <c:v>5.46</c:v>
                </c:pt>
                <c:pt idx="91">
                  <c:v>5.39</c:v>
                </c:pt>
                <c:pt idx="92">
                  <c:v>5.28</c:v>
                </c:pt>
                <c:pt idx="93">
                  <c:v>5.22</c:v>
                </c:pt>
                <c:pt idx="94">
                  <c:v>5.31</c:v>
                </c:pt>
                <c:pt idx="95">
                  <c:v>5.21</c:v>
                </c:pt>
                <c:pt idx="96">
                  <c:v>5.32</c:v>
                </c:pt>
                <c:pt idx="97">
                  <c:v>5.27</c:v>
                </c:pt>
                <c:pt idx="98">
                  <c:v>5.37</c:v>
                </c:pt>
                <c:pt idx="99">
                  <c:v>5.5</c:v>
                </c:pt>
                <c:pt idx="100">
                  <c:v>5.17</c:v>
                </c:pt>
                <c:pt idx="101">
                  <c:v>5.19</c:v>
                </c:pt>
                <c:pt idx="102">
                  <c:v>5.06</c:v>
                </c:pt>
                <c:pt idx="103">
                  <c:v>5.1</c:v>
                </c:pt>
                <c:pt idx="104">
                  <c:v>4.97</c:v>
                </c:pt>
                <c:pt idx="105">
                  <c:v>4.91</c:v>
                </c:pt>
                <c:pt idx="106">
                  <c:v>4.93</c:v>
                </c:pt>
                <c:pt idx="107">
                  <c:v>4.87</c:v>
                </c:pt>
                <c:pt idx="108">
                  <c:v>4.85</c:v>
                </c:pt>
                <c:pt idx="109">
                  <c:v>4.82</c:v>
                </c:pt>
                <c:pt idx="110">
                  <c:v>4.82</c:v>
                </c:pt>
                <c:pt idx="111">
                  <c:v>4.87</c:v>
                </c:pt>
                <c:pt idx="112">
                  <c:v>4.81</c:v>
                </c:pt>
                <c:pt idx="113">
                  <c:v>4.91</c:v>
                </c:pt>
                <c:pt idx="114">
                  <c:v>4.79</c:v>
                </c:pt>
                <c:pt idx="115">
                  <c:v>4.78</c:v>
                </c:pt>
                <c:pt idx="116">
                  <c:v>4.75</c:v>
                </c:pt>
                <c:pt idx="117">
                  <c:v>4.75</c:v>
                </c:pt>
                <c:pt idx="118">
                  <c:v>4.67</c:v>
                </c:pt>
                <c:pt idx="119">
                  <c:v>4.7</c:v>
                </c:pt>
                <c:pt idx="120">
                  <c:v>4.71</c:v>
                </c:pt>
                <c:pt idx="121">
                  <c:v>4.69</c:v>
                </c:pt>
                <c:pt idx="122">
                  <c:v>4.77</c:v>
                </c:pt>
                <c:pt idx="123">
                  <c:v>4.73</c:v>
                </c:pt>
                <c:pt idx="124">
                  <c:v>4.78</c:v>
                </c:pt>
                <c:pt idx="125">
                  <c:v>4.8</c:v>
                </c:pt>
                <c:pt idx="126">
                  <c:v>4.85</c:v>
                </c:pt>
                <c:pt idx="127">
                  <c:v>4.95</c:v>
                </c:pt>
                <c:pt idx="128">
                  <c:v>5.01</c:v>
                </c:pt>
                <c:pt idx="129">
                  <c:v>5.1</c:v>
                </c:pt>
                <c:pt idx="130">
                  <c:v>5.2</c:v>
                </c:pt>
                <c:pt idx="131">
                  <c:v>5.31</c:v>
                </c:pt>
                <c:pt idx="132">
                  <c:v>5.44</c:v>
                </c:pt>
                <c:pt idx="133">
                  <c:v>5.62</c:v>
                </c:pt>
                <c:pt idx="134">
                  <c:v>5.75</c:v>
                </c:pt>
                <c:pt idx="135">
                  <c:v>5.97</c:v>
                </c:pt>
                <c:pt idx="136">
                  <c:v>6.18</c:v>
                </c:pt>
                <c:pt idx="137">
                  <c:v>6.44</c:v>
                </c:pt>
                <c:pt idx="138">
                  <c:v>6.75</c:v>
                </c:pt>
                <c:pt idx="139">
                  <c:v>6.97</c:v>
                </c:pt>
                <c:pt idx="140">
                  <c:v>7.31</c:v>
                </c:pt>
                <c:pt idx="141">
                  <c:v>7.65</c:v>
                </c:pt>
                <c:pt idx="142">
                  <c:v>7.91</c:v>
                </c:pt>
                <c:pt idx="143">
                  <c:v>8.28</c:v>
                </c:pt>
                <c:pt idx="144">
                  <c:v>8.54</c:v>
                </c:pt>
                <c:pt idx="145">
                  <c:v>8.88</c:v>
                </c:pt>
                <c:pt idx="146">
                  <c:v>9.18</c:v>
                </c:pt>
                <c:pt idx="147">
                  <c:v>9.39</c:v>
                </c:pt>
                <c:pt idx="148">
                  <c:v>9.64</c:v>
                </c:pt>
                <c:pt idx="149">
                  <c:v>9.86</c:v>
                </c:pt>
                <c:pt idx="150">
                  <c:v>10.05</c:v>
                </c:pt>
                <c:pt idx="151">
                  <c:v>10.19</c:v>
                </c:pt>
                <c:pt idx="152">
                  <c:v>10.35</c:v>
                </c:pt>
                <c:pt idx="153">
                  <c:v>10.47</c:v>
                </c:pt>
                <c:pt idx="154">
                  <c:v>10.56</c:v>
                </c:pt>
                <c:pt idx="155">
                  <c:v>10.65</c:v>
                </c:pt>
                <c:pt idx="156">
                  <c:v>10.72</c:v>
                </c:pt>
                <c:pt idx="157">
                  <c:v>10.79</c:v>
                </c:pt>
                <c:pt idx="158">
                  <c:v>10.85</c:v>
                </c:pt>
                <c:pt idx="159">
                  <c:v>10.9</c:v>
                </c:pt>
                <c:pt idx="160">
                  <c:v>10.91</c:v>
                </c:pt>
                <c:pt idx="161">
                  <c:v>10.95</c:v>
                </c:pt>
                <c:pt idx="162">
                  <c:v>10.94</c:v>
                </c:pt>
                <c:pt idx="163">
                  <c:v>10.94</c:v>
                </c:pt>
                <c:pt idx="164">
                  <c:v>10.88</c:v>
                </c:pt>
                <c:pt idx="165">
                  <c:v>10.79</c:v>
                </c:pt>
                <c:pt idx="166">
                  <c:v>10.68</c:v>
                </c:pt>
                <c:pt idx="167">
                  <c:v>10.56</c:v>
                </c:pt>
                <c:pt idx="168">
                  <c:v>10.4</c:v>
                </c:pt>
                <c:pt idx="169">
                  <c:v>10.22</c:v>
                </c:pt>
                <c:pt idx="170">
                  <c:v>10.02</c:v>
                </c:pt>
                <c:pt idx="171">
                  <c:v>9.78</c:v>
                </c:pt>
                <c:pt idx="172">
                  <c:v>9.6</c:v>
                </c:pt>
                <c:pt idx="173">
                  <c:v>9.37</c:v>
                </c:pt>
                <c:pt idx="174">
                  <c:v>9.14</c:v>
                </c:pt>
                <c:pt idx="175">
                  <c:v>8.91</c:v>
                </c:pt>
                <c:pt idx="176">
                  <c:v>8.71</c:v>
                </c:pt>
                <c:pt idx="177">
                  <c:v>8.56</c:v>
                </c:pt>
                <c:pt idx="178">
                  <c:v>8.4</c:v>
                </c:pt>
                <c:pt idx="179">
                  <c:v>8.2</c:v>
                </c:pt>
                <c:pt idx="180">
                  <c:v>8.06</c:v>
                </c:pt>
                <c:pt idx="181">
                  <c:v>7.92</c:v>
                </c:pt>
                <c:pt idx="182">
                  <c:v>7.81</c:v>
                </c:pt>
                <c:pt idx="183">
                  <c:v>7.67</c:v>
                </c:pt>
                <c:pt idx="184">
                  <c:v>7.58</c:v>
                </c:pt>
                <c:pt idx="185">
                  <c:v>7.45</c:v>
                </c:pt>
                <c:pt idx="186">
                  <c:v>7.4</c:v>
                </c:pt>
                <c:pt idx="187">
                  <c:v>7.31</c:v>
                </c:pt>
                <c:pt idx="188">
                  <c:v>7.24</c:v>
                </c:pt>
                <c:pt idx="189">
                  <c:v>7.16</c:v>
                </c:pt>
                <c:pt idx="190">
                  <c:v>7.11</c:v>
                </c:pt>
                <c:pt idx="191">
                  <c:v>7.05</c:v>
                </c:pt>
                <c:pt idx="192">
                  <c:v>7</c:v>
                </c:pt>
                <c:pt idx="193">
                  <c:v>6.91</c:v>
                </c:pt>
                <c:pt idx="194">
                  <c:v>6.85</c:v>
                </c:pt>
                <c:pt idx="195">
                  <c:v>6.8</c:v>
                </c:pt>
                <c:pt idx="196">
                  <c:v>6.74</c:v>
                </c:pt>
                <c:pt idx="197">
                  <c:v>6.67</c:v>
                </c:pt>
                <c:pt idx="198">
                  <c:v>6.62</c:v>
                </c:pt>
                <c:pt idx="199">
                  <c:v>6.53</c:v>
                </c:pt>
                <c:pt idx="200">
                  <c:v>6.43</c:v>
                </c:pt>
                <c:pt idx="201">
                  <c:v>6.37</c:v>
                </c:pt>
                <c:pt idx="202">
                  <c:v>6.29</c:v>
                </c:pt>
                <c:pt idx="203">
                  <c:v>6.2</c:v>
                </c:pt>
                <c:pt idx="204">
                  <c:v>6.12</c:v>
                </c:pt>
                <c:pt idx="205">
                  <c:v>6.06</c:v>
                </c:pt>
                <c:pt idx="206">
                  <c:v>5.98</c:v>
                </c:pt>
                <c:pt idx="207">
                  <c:v>5.96</c:v>
                </c:pt>
                <c:pt idx="208">
                  <c:v>5.88</c:v>
                </c:pt>
                <c:pt idx="209">
                  <c:v>5.82</c:v>
                </c:pt>
                <c:pt idx="210">
                  <c:v>5.81</c:v>
                </c:pt>
                <c:pt idx="211">
                  <c:v>5.79</c:v>
                </c:pt>
                <c:pt idx="212">
                  <c:v>5.77</c:v>
                </c:pt>
                <c:pt idx="213">
                  <c:v>5.72</c:v>
                </c:pt>
                <c:pt idx="214">
                  <c:v>5.7</c:v>
                </c:pt>
                <c:pt idx="215">
                  <c:v>5.63</c:v>
                </c:pt>
                <c:pt idx="216">
                  <c:v>5.54</c:v>
                </c:pt>
                <c:pt idx="217">
                  <c:v>5.43</c:v>
                </c:pt>
                <c:pt idx="218">
                  <c:v>5.32</c:v>
                </c:pt>
                <c:pt idx="219">
                  <c:v>5.2</c:v>
                </c:pt>
                <c:pt idx="220">
                  <c:v>5.06</c:v>
                </c:pt>
                <c:pt idx="221">
                  <c:v>4.92</c:v>
                </c:pt>
                <c:pt idx="222">
                  <c:v>4.79</c:v>
                </c:pt>
                <c:pt idx="223">
                  <c:v>4.71</c:v>
                </c:pt>
                <c:pt idx="224">
                  <c:v>4.61</c:v>
                </c:pt>
                <c:pt idx="225">
                  <c:v>4.51</c:v>
                </c:pt>
                <c:pt idx="226">
                  <c:v>4.44</c:v>
                </c:pt>
                <c:pt idx="227">
                  <c:v>4.42</c:v>
                </c:pt>
                <c:pt idx="228">
                  <c:v>4.36</c:v>
                </c:pt>
                <c:pt idx="229">
                  <c:v>4.33</c:v>
                </c:pt>
                <c:pt idx="230">
                  <c:v>4.29</c:v>
                </c:pt>
                <c:pt idx="231">
                  <c:v>4.28</c:v>
                </c:pt>
                <c:pt idx="232">
                  <c:v>4.24</c:v>
                </c:pt>
                <c:pt idx="233">
                  <c:v>4.17</c:v>
                </c:pt>
                <c:pt idx="234">
                  <c:v>4.12</c:v>
                </c:pt>
                <c:pt idx="235">
                  <c:v>4.08</c:v>
                </c:pt>
                <c:pt idx="236">
                  <c:v>4.06</c:v>
                </c:pt>
                <c:pt idx="237">
                  <c:v>4.05</c:v>
                </c:pt>
                <c:pt idx="238">
                  <c:v>4.05</c:v>
                </c:pt>
                <c:pt idx="239">
                  <c:v>4.05</c:v>
                </c:pt>
                <c:pt idx="240">
                  <c:v>4.07</c:v>
                </c:pt>
                <c:pt idx="241">
                  <c:v>4.09</c:v>
                </c:pt>
                <c:pt idx="242">
                  <c:v>4.13</c:v>
                </c:pt>
                <c:pt idx="243">
                  <c:v>4.18</c:v>
                </c:pt>
                <c:pt idx="244">
                  <c:v>4.22</c:v>
                </c:pt>
                <c:pt idx="245">
                  <c:v>4.31</c:v>
                </c:pt>
                <c:pt idx="246">
                  <c:v>4.4</c:v>
                </c:pt>
                <c:pt idx="247">
                  <c:v>4.49</c:v>
                </c:pt>
                <c:pt idx="248">
                  <c:v>4.66</c:v>
                </c:pt>
                <c:pt idx="249">
                  <c:v>4.91</c:v>
                </c:pt>
                <c:pt idx="250">
                  <c:v>5.23</c:v>
                </c:pt>
                <c:pt idx="251">
                  <c:v>5.67</c:v>
                </c:pt>
                <c:pt idx="252">
                  <c:v>6.27</c:v>
                </c:pt>
                <c:pt idx="253">
                  <c:v>6.97</c:v>
                </c:pt>
                <c:pt idx="254">
                  <c:v>7.79</c:v>
                </c:pt>
                <c:pt idx="255">
                  <c:v>8.74</c:v>
                </c:pt>
                <c:pt idx="256">
                  <c:v>9.79</c:v>
                </c:pt>
                <c:pt idx="257">
                  <c:v>10.92</c:v>
                </c:pt>
                <c:pt idx="258">
                  <c:v>12.07</c:v>
                </c:pt>
                <c:pt idx="259">
                  <c:v>13.31</c:v>
                </c:pt>
                <c:pt idx="260">
                  <c:v>14.62</c:v>
                </c:pt>
                <c:pt idx="261">
                  <c:v>15.94</c:v>
                </c:pt>
                <c:pt idx="262">
                  <c:v>17.27</c:v>
                </c:pt>
                <c:pt idx="263">
                  <c:v>18.65</c:v>
                </c:pt>
                <c:pt idx="264">
                  <c:v>20.04</c:v>
                </c:pt>
                <c:pt idx="265">
                  <c:v>21.48</c:v>
                </c:pt>
                <c:pt idx="266">
                  <c:v>22.97</c:v>
                </c:pt>
                <c:pt idx="267">
                  <c:v>24.46</c:v>
                </c:pt>
                <c:pt idx="268">
                  <c:v>26</c:v>
                </c:pt>
                <c:pt idx="269">
                  <c:v>27.51</c:v>
                </c:pt>
                <c:pt idx="270">
                  <c:v>29.07</c:v>
                </c:pt>
                <c:pt idx="271">
                  <c:v>30.59</c:v>
                </c:pt>
                <c:pt idx="272">
                  <c:v>32.08</c:v>
                </c:pt>
                <c:pt idx="273">
                  <c:v>33.58</c:v>
                </c:pt>
                <c:pt idx="274">
                  <c:v>35.03</c:v>
                </c:pt>
                <c:pt idx="275">
                  <c:v>36.45</c:v>
                </c:pt>
                <c:pt idx="276">
                  <c:v>37.81</c:v>
                </c:pt>
                <c:pt idx="277">
                  <c:v>39.08</c:v>
                </c:pt>
                <c:pt idx="278">
                  <c:v>40.31</c:v>
                </c:pt>
                <c:pt idx="279">
                  <c:v>41.47</c:v>
                </c:pt>
                <c:pt idx="280">
                  <c:v>42.57</c:v>
                </c:pt>
                <c:pt idx="281">
                  <c:v>43.59</c:v>
                </c:pt>
                <c:pt idx="282">
                  <c:v>44.51</c:v>
                </c:pt>
                <c:pt idx="283">
                  <c:v>45.4</c:v>
                </c:pt>
                <c:pt idx="284">
                  <c:v>46.16</c:v>
                </c:pt>
                <c:pt idx="285">
                  <c:v>46.89</c:v>
                </c:pt>
                <c:pt idx="286">
                  <c:v>47.57</c:v>
                </c:pt>
                <c:pt idx="287">
                  <c:v>48.19</c:v>
                </c:pt>
                <c:pt idx="288">
                  <c:v>48.74</c:v>
                </c:pt>
                <c:pt idx="289">
                  <c:v>49.22</c:v>
                </c:pt>
                <c:pt idx="290">
                  <c:v>49.64</c:v>
                </c:pt>
                <c:pt idx="291">
                  <c:v>50.08</c:v>
                </c:pt>
                <c:pt idx="292">
                  <c:v>50.44</c:v>
                </c:pt>
                <c:pt idx="293">
                  <c:v>50.73</c:v>
                </c:pt>
                <c:pt idx="294">
                  <c:v>51.05</c:v>
                </c:pt>
                <c:pt idx="295">
                  <c:v>51.28</c:v>
                </c:pt>
                <c:pt idx="296">
                  <c:v>51.47</c:v>
                </c:pt>
                <c:pt idx="297">
                  <c:v>51.66</c:v>
                </c:pt>
                <c:pt idx="298">
                  <c:v>51.85</c:v>
                </c:pt>
                <c:pt idx="299">
                  <c:v>51.97</c:v>
                </c:pt>
                <c:pt idx="300">
                  <c:v>52.14</c:v>
                </c:pt>
                <c:pt idx="301">
                  <c:v>52.21</c:v>
                </c:pt>
                <c:pt idx="302">
                  <c:v>52.33</c:v>
                </c:pt>
                <c:pt idx="303">
                  <c:v>52.45</c:v>
                </c:pt>
                <c:pt idx="304">
                  <c:v>52.51</c:v>
                </c:pt>
                <c:pt idx="305">
                  <c:v>52.59</c:v>
                </c:pt>
                <c:pt idx="306">
                  <c:v>52.65</c:v>
                </c:pt>
                <c:pt idx="307">
                  <c:v>52.67</c:v>
                </c:pt>
                <c:pt idx="308">
                  <c:v>52.77</c:v>
                </c:pt>
                <c:pt idx="309">
                  <c:v>52.8</c:v>
                </c:pt>
                <c:pt idx="310">
                  <c:v>52.88</c:v>
                </c:pt>
                <c:pt idx="311">
                  <c:v>52.92</c:v>
                </c:pt>
                <c:pt idx="312">
                  <c:v>52.96</c:v>
                </c:pt>
                <c:pt idx="313">
                  <c:v>53.01</c:v>
                </c:pt>
                <c:pt idx="314">
                  <c:v>53.05</c:v>
                </c:pt>
                <c:pt idx="315">
                  <c:v>53.06</c:v>
                </c:pt>
                <c:pt idx="316">
                  <c:v>53.1</c:v>
                </c:pt>
                <c:pt idx="317">
                  <c:v>53.14</c:v>
                </c:pt>
                <c:pt idx="318">
                  <c:v>53.19</c:v>
                </c:pt>
                <c:pt idx="319">
                  <c:v>53.24</c:v>
                </c:pt>
                <c:pt idx="320">
                  <c:v>53.27</c:v>
                </c:pt>
                <c:pt idx="321">
                  <c:v>53.3</c:v>
                </c:pt>
                <c:pt idx="322">
                  <c:v>53.31</c:v>
                </c:pt>
                <c:pt idx="323">
                  <c:v>53.35</c:v>
                </c:pt>
                <c:pt idx="324">
                  <c:v>53.38</c:v>
                </c:pt>
                <c:pt idx="325">
                  <c:v>53.41</c:v>
                </c:pt>
                <c:pt idx="326">
                  <c:v>53.4</c:v>
                </c:pt>
                <c:pt idx="327">
                  <c:v>53.45</c:v>
                </c:pt>
                <c:pt idx="328">
                  <c:v>53.51</c:v>
                </c:pt>
                <c:pt idx="329">
                  <c:v>53.53</c:v>
                </c:pt>
                <c:pt idx="330">
                  <c:v>53.59</c:v>
                </c:pt>
                <c:pt idx="331">
                  <c:v>53.57</c:v>
                </c:pt>
                <c:pt idx="332">
                  <c:v>53.63</c:v>
                </c:pt>
                <c:pt idx="333">
                  <c:v>53.64</c:v>
                </c:pt>
                <c:pt idx="334">
                  <c:v>53.67</c:v>
                </c:pt>
                <c:pt idx="335">
                  <c:v>53.65</c:v>
                </c:pt>
                <c:pt idx="336">
                  <c:v>53.74</c:v>
                </c:pt>
                <c:pt idx="337">
                  <c:v>53.73</c:v>
                </c:pt>
                <c:pt idx="338">
                  <c:v>53.78</c:v>
                </c:pt>
                <c:pt idx="339">
                  <c:v>53.82</c:v>
                </c:pt>
                <c:pt idx="340">
                  <c:v>53.78</c:v>
                </c:pt>
                <c:pt idx="341">
                  <c:v>53.79</c:v>
                </c:pt>
                <c:pt idx="342">
                  <c:v>53.8</c:v>
                </c:pt>
                <c:pt idx="343">
                  <c:v>53.87</c:v>
                </c:pt>
                <c:pt idx="344">
                  <c:v>53.89</c:v>
                </c:pt>
                <c:pt idx="345">
                  <c:v>53.91</c:v>
                </c:pt>
                <c:pt idx="346">
                  <c:v>53.96</c:v>
                </c:pt>
                <c:pt idx="347">
                  <c:v>53.98</c:v>
                </c:pt>
                <c:pt idx="348">
                  <c:v>54</c:v>
                </c:pt>
                <c:pt idx="349">
                  <c:v>54.05</c:v>
                </c:pt>
                <c:pt idx="350">
                  <c:v>54.02</c:v>
                </c:pt>
                <c:pt idx="351">
                  <c:v>54.03</c:v>
                </c:pt>
                <c:pt idx="352">
                  <c:v>54.09</c:v>
                </c:pt>
                <c:pt idx="353">
                  <c:v>54.1</c:v>
                </c:pt>
                <c:pt idx="354">
                  <c:v>54.13</c:v>
                </c:pt>
                <c:pt idx="355">
                  <c:v>54.19</c:v>
                </c:pt>
                <c:pt idx="356">
                  <c:v>54.13</c:v>
                </c:pt>
                <c:pt idx="357">
                  <c:v>54.18</c:v>
                </c:pt>
                <c:pt idx="358">
                  <c:v>54.23</c:v>
                </c:pt>
                <c:pt idx="359">
                  <c:v>54.29</c:v>
                </c:pt>
                <c:pt idx="360">
                  <c:v>54.22</c:v>
                </c:pt>
                <c:pt idx="361">
                  <c:v>54.34</c:v>
                </c:pt>
                <c:pt idx="362">
                  <c:v>54.34</c:v>
                </c:pt>
                <c:pt idx="363">
                  <c:v>54.31</c:v>
                </c:pt>
                <c:pt idx="364">
                  <c:v>54.31</c:v>
                </c:pt>
                <c:pt idx="365">
                  <c:v>54.33</c:v>
                </c:pt>
                <c:pt idx="366">
                  <c:v>54.34</c:v>
                </c:pt>
                <c:pt idx="367">
                  <c:v>54.42</c:v>
                </c:pt>
                <c:pt idx="368">
                  <c:v>54.37</c:v>
                </c:pt>
                <c:pt idx="369">
                  <c:v>54.4</c:v>
                </c:pt>
                <c:pt idx="370">
                  <c:v>54.4</c:v>
                </c:pt>
                <c:pt idx="371">
                  <c:v>54.46</c:v>
                </c:pt>
                <c:pt idx="372">
                  <c:v>54.51</c:v>
                </c:pt>
                <c:pt idx="373">
                  <c:v>54.46</c:v>
                </c:pt>
                <c:pt idx="374">
                  <c:v>54.5</c:v>
                </c:pt>
                <c:pt idx="375">
                  <c:v>54.52</c:v>
                </c:pt>
                <c:pt idx="376">
                  <c:v>54.47</c:v>
                </c:pt>
                <c:pt idx="377">
                  <c:v>54.5</c:v>
                </c:pt>
                <c:pt idx="378">
                  <c:v>54.57</c:v>
                </c:pt>
                <c:pt idx="379">
                  <c:v>54.49</c:v>
                </c:pt>
                <c:pt idx="380">
                  <c:v>54.58</c:v>
                </c:pt>
                <c:pt idx="381">
                  <c:v>54.58</c:v>
                </c:pt>
                <c:pt idx="382">
                  <c:v>54.55</c:v>
                </c:pt>
                <c:pt idx="383">
                  <c:v>54.62</c:v>
                </c:pt>
                <c:pt idx="384">
                  <c:v>54.58</c:v>
                </c:pt>
                <c:pt idx="385">
                  <c:v>54.58</c:v>
                </c:pt>
                <c:pt idx="386">
                  <c:v>54.52</c:v>
                </c:pt>
                <c:pt idx="387">
                  <c:v>54.57</c:v>
                </c:pt>
                <c:pt idx="388">
                  <c:v>54.59</c:v>
                </c:pt>
                <c:pt idx="389">
                  <c:v>54.51</c:v>
                </c:pt>
                <c:pt idx="390">
                  <c:v>54.53</c:v>
                </c:pt>
                <c:pt idx="391">
                  <c:v>54.51</c:v>
                </c:pt>
                <c:pt idx="392">
                  <c:v>54.53</c:v>
                </c:pt>
                <c:pt idx="393">
                  <c:v>54.56</c:v>
                </c:pt>
                <c:pt idx="394">
                  <c:v>54.49</c:v>
                </c:pt>
                <c:pt idx="395">
                  <c:v>54.43</c:v>
                </c:pt>
                <c:pt idx="396">
                  <c:v>54.45</c:v>
                </c:pt>
                <c:pt idx="397">
                  <c:v>54.5</c:v>
                </c:pt>
                <c:pt idx="398">
                  <c:v>54.46</c:v>
                </c:pt>
                <c:pt idx="399">
                  <c:v>54.46</c:v>
                </c:pt>
                <c:pt idx="400">
                  <c:v>54.3</c:v>
                </c:pt>
                <c:pt idx="401">
                  <c:v>54.34</c:v>
                </c:pt>
                <c:pt idx="402">
                  <c:v>54.27</c:v>
                </c:pt>
                <c:pt idx="403">
                  <c:v>54.31</c:v>
                </c:pt>
                <c:pt idx="404">
                  <c:v>54.14</c:v>
                </c:pt>
                <c:pt idx="405">
                  <c:v>54.07</c:v>
                </c:pt>
                <c:pt idx="406">
                  <c:v>54.07</c:v>
                </c:pt>
                <c:pt idx="407">
                  <c:v>54.05</c:v>
                </c:pt>
                <c:pt idx="408">
                  <c:v>53.88</c:v>
                </c:pt>
                <c:pt idx="409">
                  <c:v>53.85</c:v>
                </c:pt>
                <c:pt idx="410">
                  <c:v>53.78</c:v>
                </c:pt>
                <c:pt idx="411">
                  <c:v>53.7</c:v>
                </c:pt>
                <c:pt idx="412">
                  <c:v>53.64</c:v>
                </c:pt>
                <c:pt idx="413">
                  <c:v>53.65</c:v>
                </c:pt>
                <c:pt idx="414">
                  <c:v>53.41</c:v>
                </c:pt>
                <c:pt idx="415">
                  <c:v>53.29</c:v>
                </c:pt>
                <c:pt idx="416">
                  <c:v>53.04</c:v>
                </c:pt>
                <c:pt idx="417">
                  <c:v>52.97</c:v>
                </c:pt>
                <c:pt idx="418">
                  <c:v>52.96</c:v>
                </c:pt>
                <c:pt idx="419">
                  <c:v>52.65</c:v>
                </c:pt>
                <c:pt idx="420">
                  <c:v>52.51</c:v>
                </c:pt>
                <c:pt idx="421">
                  <c:v>52.45</c:v>
                </c:pt>
                <c:pt idx="422">
                  <c:v>52.14</c:v>
                </c:pt>
                <c:pt idx="423">
                  <c:v>52.03</c:v>
                </c:pt>
                <c:pt idx="424">
                  <c:v>51.92</c:v>
                </c:pt>
                <c:pt idx="425">
                  <c:v>51.88</c:v>
                </c:pt>
                <c:pt idx="426">
                  <c:v>51.72</c:v>
                </c:pt>
                <c:pt idx="427">
                  <c:v>51.67</c:v>
                </c:pt>
                <c:pt idx="428">
                  <c:v>51.66</c:v>
                </c:pt>
                <c:pt idx="429">
                  <c:v>51.48</c:v>
                </c:pt>
                <c:pt idx="430">
                  <c:v>51.39</c:v>
                </c:pt>
                <c:pt idx="431">
                  <c:v>51.25</c:v>
                </c:pt>
                <c:pt idx="432">
                  <c:v>51.2</c:v>
                </c:pt>
                <c:pt idx="433">
                  <c:v>50.98</c:v>
                </c:pt>
                <c:pt idx="434">
                  <c:v>51.24</c:v>
                </c:pt>
                <c:pt idx="435">
                  <c:v>51.06</c:v>
                </c:pt>
                <c:pt idx="436">
                  <c:v>51.05</c:v>
                </c:pt>
                <c:pt idx="437">
                  <c:v>50.85</c:v>
                </c:pt>
                <c:pt idx="438">
                  <c:v>50.75</c:v>
                </c:pt>
                <c:pt idx="439">
                  <c:v>50.91</c:v>
                </c:pt>
                <c:pt idx="440">
                  <c:v>51.09</c:v>
                </c:pt>
                <c:pt idx="441">
                  <c:v>50.89</c:v>
                </c:pt>
                <c:pt idx="442">
                  <c:v>50.76</c:v>
                </c:pt>
                <c:pt idx="443">
                  <c:v>50.9</c:v>
                </c:pt>
                <c:pt idx="444">
                  <c:v>51.1</c:v>
                </c:pt>
                <c:pt idx="445">
                  <c:v>50.75</c:v>
                </c:pt>
                <c:pt idx="446">
                  <c:v>50.94</c:v>
                </c:pt>
                <c:pt idx="447">
                  <c:v>50.64</c:v>
                </c:pt>
                <c:pt idx="448">
                  <c:v>51.4</c:v>
                </c:pt>
                <c:pt idx="449">
                  <c:v>50.93</c:v>
                </c:pt>
                <c:pt idx="450">
                  <c:v>51.11</c:v>
                </c:pt>
                <c:pt idx="451">
                  <c:v>51.22</c:v>
                </c:pt>
                <c:pt idx="452">
                  <c:v>51.46</c:v>
                </c:pt>
                <c:pt idx="453">
                  <c:v>51.43</c:v>
                </c:pt>
                <c:pt idx="454">
                  <c:v>51.24</c:v>
                </c:pt>
                <c:pt idx="455">
                  <c:v>51.17</c:v>
                </c:pt>
                <c:pt idx="456">
                  <c:v>51.34</c:v>
                </c:pt>
                <c:pt idx="457">
                  <c:v>51.47</c:v>
                </c:pt>
                <c:pt idx="458">
                  <c:v>51.82</c:v>
                </c:pt>
                <c:pt idx="459">
                  <c:v>51.62</c:v>
                </c:pt>
                <c:pt idx="460">
                  <c:v>51.92</c:v>
                </c:pt>
                <c:pt idx="461">
                  <c:v>51.44</c:v>
                </c:pt>
                <c:pt idx="462">
                  <c:v>51.37</c:v>
                </c:pt>
                <c:pt idx="463">
                  <c:v>51.35</c:v>
                </c:pt>
                <c:pt idx="464">
                  <c:v>52.32</c:v>
                </c:pt>
                <c:pt idx="465">
                  <c:v>51.96</c:v>
                </c:pt>
                <c:pt idx="466">
                  <c:v>50.99</c:v>
                </c:pt>
                <c:pt idx="467">
                  <c:v>52.13</c:v>
                </c:pt>
                <c:pt idx="468">
                  <c:v>51.77</c:v>
                </c:pt>
                <c:pt idx="469">
                  <c:v>51.65</c:v>
                </c:pt>
                <c:pt idx="470">
                  <c:v>51.89</c:v>
                </c:pt>
                <c:pt idx="471">
                  <c:v>51.62</c:v>
                </c:pt>
                <c:pt idx="472">
                  <c:v>51.7</c:v>
                </c:pt>
                <c:pt idx="473">
                  <c:v>51.55</c:v>
                </c:pt>
                <c:pt idx="474">
                  <c:v>51.93</c:v>
                </c:pt>
                <c:pt idx="475">
                  <c:v>51.32</c:v>
                </c:pt>
                <c:pt idx="476">
                  <c:v>50.61</c:v>
                </c:pt>
                <c:pt idx="477">
                  <c:v>51.42</c:v>
                </c:pt>
                <c:pt idx="478">
                  <c:v>50.84</c:v>
                </c:pt>
                <c:pt idx="479">
                  <c:v>51.34</c:v>
                </c:pt>
                <c:pt idx="480">
                  <c:v>50.22</c:v>
                </c:pt>
                <c:pt idx="481">
                  <c:v>50.33</c:v>
                </c:pt>
                <c:pt idx="482">
                  <c:v>50.06</c:v>
                </c:pt>
                <c:pt idx="483">
                  <c:v>50.44</c:v>
                </c:pt>
                <c:pt idx="484">
                  <c:v>50.65</c:v>
                </c:pt>
                <c:pt idx="485">
                  <c:v>50.51</c:v>
                </c:pt>
                <c:pt idx="486">
                  <c:v>49.84</c:v>
                </c:pt>
                <c:pt idx="487">
                  <c:v>48.2</c:v>
                </c:pt>
                <c:pt idx="488">
                  <c:v>46.27</c:v>
                </c:pt>
                <c:pt idx="489">
                  <c:v>44.55</c:v>
                </c:pt>
                <c:pt idx="490">
                  <c:v>43.5</c:v>
                </c:pt>
                <c:pt idx="491">
                  <c:v>43.02</c:v>
                </c:pt>
                <c:pt idx="492">
                  <c:v>42.81</c:v>
                </c:pt>
                <c:pt idx="493">
                  <c:v>43.01</c:v>
                </c:pt>
                <c:pt idx="494">
                  <c:v>43.34</c:v>
                </c:pt>
                <c:pt idx="495">
                  <c:v>43.68</c:v>
                </c:pt>
                <c:pt idx="496">
                  <c:v>43.73</c:v>
                </c:pt>
                <c:pt idx="497">
                  <c:v>43.36</c:v>
                </c:pt>
                <c:pt idx="498">
                  <c:v>42.54</c:v>
                </c:pt>
                <c:pt idx="499">
                  <c:v>41.2</c:v>
                </c:pt>
                <c:pt idx="500">
                  <c:v>39.27</c:v>
                </c:pt>
                <c:pt idx="501">
                  <c:v>36.96</c:v>
                </c:pt>
                <c:pt idx="502">
                  <c:v>34.48</c:v>
                </c:pt>
                <c:pt idx="503">
                  <c:v>31.39</c:v>
                </c:pt>
                <c:pt idx="504">
                  <c:v>26.9</c:v>
                </c:pt>
                <c:pt idx="505">
                  <c:v>21.37</c:v>
                </c:pt>
                <c:pt idx="506">
                  <c:v>16.9</c:v>
                </c:pt>
                <c:pt idx="507">
                  <c:v>14.35</c:v>
                </c:pt>
                <c:pt idx="508">
                  <c:v>13.18</c:v>
                </c:pt>
                <c:pt idx="509">
                  <c:v>12.78</c:v>
                </c:pt>
                <c:pt idx="510">
                  <c:v>12.96</c:v>
                </c:pt>
                <c:pt idx="511">
                  <c:v>13.7</c:v>
                </c:pt>
                <c:pt idx="512">
                  <c:v>14.65</c:v>
                </c:pt>
                <c:pt idx="513">
                  <c:v>15.8</c:v>
                </c:pt>
                <c:pt idx="514">
                  <c:v>17.06</c:v>
                </c:pt>
                <c:pt idx="515">
                  <c:v>18.36</c:v>
                </c:pt>
                <c:pt idx="516">
                  <c:v>19.7</c:v>
                </c:pt>
                <c:pt idx="517">
                  <c:v>20.95</c:v>
                </c:pt>
                <c:pt idx="518">
                  <c:v>22.09</c:v>
                </c:pt>
                <c:pt idx="519">
                  <c:v>23.03</c:v>
                </c:pt>
                <c:pt idx="520">
                  <c:v>23.83</c:v>
                </c:pt>
                <c:pt idx="521">
                  <c:v>24.46</c:v>
                </c:pt>
                <c:pt idx="522">
                  <c:v>24.92</c:v>
                </c:pt>
                <c:pt idx="523">
                  <c:v>25.2</c:v>
                </c:pt>
                <c:pt idx="524">
                  <c:v>25.44</c:v>
                </c:pt>
                <c:pt idx="525">
                  <c:v>25.61</c:v>
                </c:pt>
                <c:pt idx="526">
                  <c:v>25.76</c:v>
                </c:pt>
                <c:pt idx="527">
                  <c:v>25.71</c:v>
                </c:pt>
                <c:pt idx="528">
                  <c:v>25.42</c:v>
                </c:pt>
                <c:pt idx="529">
                  <c:v>25.02</c:v>
                </c:pt>
                <c:pt idx="530">
                  <c:v>24.39</c:v>
                </c:pt>
                <c:pt idx="531">
                  <c:v>23.74</c:v>
                </c:pt>
                <c:pt idx="532">
                  <c:v>23.18</c:v>
                </c:pt>
                <c:pt idx="533">
                  <c:v>22.75</c:v>
                </c:pt>
                <c:pt idx="534">
                  <c:v>22.5</c:v>
                </c:pt>
                <c:pt idx="535">
                  <c:v>22.36</c:v>
                </c:pt>
                <c:pt idx="536">
                  <c:v>21.79</c:v>
                </c:pt>
                <c:pt idx="537">
                  <c:v>21.34</c:v>
                </c:pt>
                <c:pt idx="538">
                  <c:v>20.9</c:v>
                </c:pt>
                <c:pt idx="539">
                  <c:v>19.81</c:v>
                </c:pt>
                <c:pt idx="540">
                  <c:v>18.08</c:v>
                </c:pt>
                <c:pt idx="541">
                  <c:v>15.36</c:v>
                </c:pt>
                <c:pt idx="542">
                  <c:v>12.46</c:v>
                </c:pt>
                <c:pt idx="543">
                  <c:v>10.61</c:v>
                </c:pt>
                <c:pt idx="544">
                  <c:v>9.37</c:v>
                </c:pt>
                <c:pt idx="545">
                  <c:v>8.91</c:v>
                </c:pt>
                <c:pt idx="546">
                  <c:v>8.52</c:v>
                </c:pt>
                <c:pt idx="547">
                  <c:v>8.56</c:v>
                </c:pt>
                <c:pt idx="548">
                  <c:v>8.56</c:v>
                </c:pt>
                <c:pt idx="549">
                  <c:v>9.01</c:v>
                </c:pt>
                <c:pt idx="550">
                  <c:v>9.04</c:v>
                </c:pt>
                <c:pt idx="551">
                  <c:v>9.63</c:v>
                </c:pt>
                <c:pt idx="552">
                  <c:v>9.92</c:v>
                </c:pt>
                <c:pt idx="553">
                  <c:v>10.47</c:v>
                </c:pt>
                <c:pt idx="554">
                  <c:v>10.75</c:v>
                </c:pt>
                <c:pt idx="555">
                  <c:v>11.31</c:v>
                </c:pt>
                <c:pt idx="556">
                  <c:v>11.44</c:v>
                </c:pt>
                <c:pt idx="557">
                  <c:v>11.99</c:v>
                </c:pt>
                <c:pt idx="558">
                  <c:v>12.33</c:v>
                </c:pt>
                <c:pt idx="559">
                  <c:v>12.74</c:v>
                </c:pt>
                <c:pt idx="560">
                  <c:v>12.81</c:v>
                </c:pt>
                <c:pt idx="561">
                  <c:v>13.3</c:v>
                </c:pt>
                <c:pt idx="562">
                  <c:v>13.43</c:v>
                </c:pt>
                <c:pt idx="563">
                  <c:v>13.73</c:v>
                </c:pt>
                <c:pt idx="564">
                  <c:v>13.65</c:v>
                </c:pt>
                <c:pt idx="565">
                  <c:v>13.95</c:v>
                </c:pt>
                <c:pt idx="566">
                  <c:v>13.75</c:v>
                </c:pt>
                <c:pt idx="567">
                  <c:v>14.23</c:v>
                </c:pt>
                <c:pt idx="568">
                  <c:v>13.93</c:v>
                </c:pt>
                <c:pt idx="569">
                  <c:v>13.79</c:v>
                </c:pt>
                <c:pt idx="570">
                  <c:v>13.29</c:v>
                </c:pt>
                <c:pt idx="571">
                  <c:v>13.21</c:v>
                </c:pt>
                <c:pt idx="572">
                  <c:v>12.25</c:v>
                </c:pt>
                <c:pt idx="573">
                  <c:v>12.27</c:v>
                </c:pt>
                <c:pt idx="574">
                  <c:v>11.72</c:v>
                </c:pt>
                <c:pt idx="575">
                  <c:v>11.53</c:v>
                </c:pt>
                <c:pt idx="576">
                  <c:v>11.27</c:v>
                </c:pt>
                <c:pt idx="577">
                  <c:v>11.18</c:v>
                </c:pt>
                <c:pt idx="578">
                  <c:v>10.67</c:v>
                </c:pt>
                <c:pt idx="579">
                  <c:v>10.81</c:v>
                </c:pt>
                <c:pt idx="580">
                  <c:v>10.05</c:v>
                </c:pt>
                <c:pt idx="581">
                  <c:v>10.35</c:v>
                </c:pt>
                <c:pt idx="582">
                  <c:v>9.88</c:v>
                </c:pt>
                <c:pt idx="583">
                  <c:v>10.24</c:v>
                </c:pt>
                <c:pt idx="584">
                  <c:v>9.27</c:v>
                </c:pt>
                <c:pt idx="585">
                  <c:v>9.43</c:v>
                </c:pt>
                <c:pt idx="586">
                  <c:v>8.7</c:v>
                </c:pt>
                <c:pt idx="587">
                  <c:v>9.27</c:v>
                </c:pt>
                <c:pt idx="588">
                  <c:v>8.53</c:v>
                </c:pt>
                <c:pt idx="589">
                  <c:v>8.51</c:v>
                </c:pt>
                <c:pt idx="590">
                  <c:v>8.07</c:v>
                </c:pt>
                <c:pt idx="591">
                  <c:v>8.71</c:v>
                </c:pt>
                <c:pt idx="592">
                  <c:v>7.79</c:v>
                </c:pt>
                <c:pt idx="593">
                  <c:v>8.62</c:v>
                </c:pt>
                <c:pt idx="594">
                  <c:v>7.74</c:v>
                </c:pt>
                <c:pt idx="595">
                  <c:v>9.26</c:v>
                </c:pt>
                <c:pt idx="596">
                  <c:v>8.43</c:v>
                </c:pt>
                <c:pt idx="597">
                  <c:v>10.1</c:v>
                </c:pt>
                <c:pt idx="598">
                  <c:v>9.39</c:v>
                </c:pt>
                <c:pt idx="599">
                  <c:v>10.72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School!$G$4</c:f>
              <c:strCache>
                <c:ptCount val="1"/>
                <c:pt idx="0">
                  <c:v>T983S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School!$G$5:$G$604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25</c:v>
                </c:pt>
                <c:pt idx="8">
                  <c:v>28.33</c:v>
                </c:pt>
                <c:pt idx="9">
                  <c:v>27.59</c:v>
                </c:pt>
                <c:pt idx="10">
                  <c:v>27.19</c:v>
                </c:pt>
                <c:pt idx="11">
                  <c:v>26.24</c:v>
                </c:pt>
                <c:pt idx="12">
                  <c:v>26.67</c:v>
                </c:pt>
                <c:pt idx="13">
                  <c:v>25.87</c:v>
                </c:pt>
                <c:pt idx="14">
                  <c:v>28.83</c:v>
                </c:pt>
                <c:pt idx="15">
                  <c:v>30.12</c:v>
                </c:pt>
                <c:pt idx="16">
                  <c:v>28.08</c:v>
                </c:pt>
                <c:pt idx="17">
                  <c:v>26.49</c:v>
                </c:pt>
                <c:pt idx="18">
                  <c:v>28.45</c:v>
                </c:pt>
                <c:pt idx="19">
                  <c:v>29.11</c:v>
                </c:pt>
                <c:pt idx="20">
                  <c:v>29.18</c:v>
                </c:pt>
                <c:pt idx="21">
                  <c:v>26.77</c:v>
                </c:pt>
                <c:pt idx="22">
                  <c:v>28.66</c:v>
                </c:pt>
                <c:pt idx="23">
                  <c:v>28.1</c:v>
                </c:pt>
                <c:pt idx="24">
                  <c:v>25.99</c:v>
                </c:pt>
                <c:pt idx="25">
                  <c:v>26.35</c:v>
                </c:pt>
                <c:pt idx="26">
                  <c:v>26.18</c:v>
                </c:pt>
                <c:pt idx="27">
                  <c:v>25.26</c:v>
                </c:pt>
                <c:pt idx="28">
                  <c:v>25.82</c:v>
                </c:pt>
                <c:pt idx="29">
                  <c:v>23.99</c:v>
                </c:pt>
                <c:pt idx="30">
                  <c:v>23.22</c:v>
                </c:pt>
                <c:pt idx="31">
                  <c:v>23.54</c:v>
                </c:pt>
                <c:pt idx="32">
                  <c:v>21.92</c:v>
                </c:pt>
                <c:pt idx="33">
                  <c:v>22.57</c:v>
                </c:pt>
                <c:pt idx="34">
                  <c:v>20.03</c:v>
                </c:pt>
                <c:pt idx="35">
                  <c:v>18.81</c:v>
                </c:pt>
                <c:pt idx="36">
                  <c:v>19.16</c:v>
                </c:pt>
                <c:pt idx="37">
                  <c:v>17.51</c:v>
                </c:pt>
                <c:pt idx="38">
                  <c:v>17.74</c:v>
                </c:pt>
                <c:pt idx="39">
                  <c:v>16.98</c:v>
                </c:pt>
                <c:pt idx="40">
                  <c:v>16.29</c:v>
                </c:pt>
                <c:pt idx="41">
                  <c:v>17.18</c:v>
                </c:pt>
                <c:pt idx="42">
                  <c:v>15.2</c:v>
                </c:pt>
                <c:pt idx="43">
                  <c:v>14.56</c:v>
                </c:pt>
                <c:pt idx="44">
                  <c:v>14.47</c:v>
                </c:pt>
                <c:pt idx="45">
                  <c:v>12.89</c:v>
                </c:pt>
                <c:pt idx="46">
                  <c:v>13.65</c:v>
                </c:pt>
                <c:pt idx="47">
                  <c:v>13.72</c:v>
                </c:pt>
                <c:pt idx="48">
                  <c:v>12.1</c:v>
                </c:pt>
                <c:pt idx="49">
                  <c:v>11.93</c:v>
                </c:pt>
                <c:pt idx="50">
                  <c:v>11.57</c:v>
                </c:pt>
                <c:pt idx="51">
                  <c:v>11.01</c:v>
                </c:pt>
                <c:pt idx="52">
                  <c:v>10.16</c:v>
                </c:pt>
                <c:pt idx="53">
                  <c:v>10.27</c:v>
                </c:pt>
                <c:pt idx="54">
                  <c:v>9.79</c:v>
                </c:pt>
                <c:pt idx="55">
                  <c:v>9.24</c:v>
                </c:pt>
                <c:pt idx="56">
                  <c:v>8.82</c:v>
                </c:pt>
                <c:pt idx="57">
                  <c:v>7.98</c:v>
                </c:pt>
                <c:pt idx="58">
                  <c:v>8.53</c:v>
                </c:pt>
                <c:pt idx="59">
                  <c:v>8.37</c:v>
                </c:pt>
                <c:pt idx="60">
                  <c:v>8.15</c:v>
                </c:pt>
                <c:pt idx="61">
                  <c:v>7.58</c:v>
                </c:pt>
                <c:pt idx="62">
                  <c:v>7.31</c:v>
                </c:pt>
                <c:pt idx="63">
                  <c:v>6.93</c:v>
                </c:pt>
                <c:pt idx="64">
                  <c:v>6.93</c:v>
                </c:pt>
                <c:pt idx="65">
                  <c:v>6.67</c:v>
                </c:pt>
                <c:pt idx="66">
                  <c:v>6.74</c:v>
                </c:pt>
                <c:pt idx="67">
                  <c:v>6.25</c:v>
                </c:pt>
                <c:pt idx="68">
                  <c:v>6.53</c:v>
                </c:pt>
                <c:pt idx="69">
                  <c:v>6.55</c:v>
                </c:pt>
                <c:pt idx="70">
                  <c:v>6.53</c:v>
                </c:pt>
                <c:pt idx="71">
                  <c:v>6.25</c:v>
                </c:pt>
                <c:pt idx="72">
                  <c:v>6.34</c:v>
                </c:pt>
                <c:pt idx="73">
                  <c:v>6.19</c:v>
                </c:pt>
                <c:pt idx="74">
                  <c:v>6.28</c:v>
                </c:pt>
                <c:pt idx="75">
                  <c:v>6.78</c:v>
                </c:pt>
                <c:pt idx="76">
                  <c:v>6.41</c:v>
                </c:pt>
                <c:pt idx="77">
                  <c:v>5.95</c:v>
                </c:pt>
                <c:pt idx="78">
                  <c:v>5.75</c:v>
                </c:pt>
                <c:pt idx="79">
                  <c:v>5.6</c:v>
                </c:pt>
                <c:pt idx="80">
                  <c:v>5.32</c:v>
                </c:pt>
                <c:pt idx="81">
                  <c:v>5.57</c:v>
                </c:pt>
                <c:pt idx="82">
                  <c:v>5.58</c:v>
                </c:pt>
                <c:pt idx="83">
                  <c:v>5.29</c:v>
                </c:pt>
                <c:pt idx="84">
                  <c:v>4.87</c:v>
                </c:pt>
                <c:pt idx="85">
                  <c:v>4.81</c:v>
                </c:pt>
                <c:pt idx="86">
                  <c:v>4.92</c:v>
                </c:pt>
                <c:pt idx="87">
                  <c:v>4.9</c:v>
                </c:pt>
                <c:pt idx="88">
                  <c:v>5.05</c:v>
                </c:pt>
                <c:pt idx="89">
                  <c:v>5.22</c:v>
                </c:pt>
                <c:pt idx="90">
                  <c:v>5.02</c:v>
                </c:pt>
                <c:pt idx="91">
                  <c:v>4.79</c:v>
                </c:pt>
                <c:pt idx="92">
                  <c:v>4.77</c:v>
                </c:pt>
                <c:pt idx="93">
                  <c:v>4.67</c:v>
                </c:pt>
                <c:pt idx="94">
                  <c:v>4.65</c:v>
                </c:pt>
                <c:pt idx="95">
                  <c:v>4.74</c:v>
                </c:pt>
                <c:pt idx="96">
                  <c:v>4.88</c:v>
                </c:pt>
                <c:pt idx="97">
                  <c:v>4.8</c:v>
                </c:pt>
                <c:pt idx="98">
                  <c:v>4.93</c:v>
                </c:pt>
                <c:pt idx="99">
                  <c:v>4.82</c:v>
                </c:pt>
                <c:pt idx="100">
                  <c:v>4.74</c:v>
                </c:pt>
                <c:pt idx="101">
                  <c:v>4.6</c:v>
                </c:pt>
                <c:pt idx="102">
                  <c:v>4.64</c:v>
                </c:pt>
                <c:pt idx="103">
                  <c:v>4.53</c:v>
                </c:pt>
                <c:pt idx="104">
                  <c:v>4.54</c:v>
                </c:pt>
                <c:pt idx="105">
                  <c:v>4.47</c:v>
                </c:pt>
                <c:pt idx="106">
                  <c:v>4.4</c:v>
                </c:pt>
                <c:pt idx="107">
                  <c:v>4.43</c:v>
                </c:pt>
                <c:pt idx="108">
                  <c:v>4.4</c:v>
                </c:pt>
                <c:pt idx="109">
                  <c:v>4.32</c:v>
                </c:pt>
                <c:pt idx="110">
                  <c:v>4.36</c:v>
                </c:pt>
                <c:pt idx="111">
                  <c:v>4.32</c:v>
                </c:pt>
                <c:pt idx="112">
                  <c:v>4.37</c:v>
                </c:pt>
                <c:pt idx="113">
                  <c:v>4.37</c:v>
                </c:pt>
                <c:pt idx="114">
                  <c:v>4.31</c:v>
                </c:pt>
                <c:pt idx="115">
                  <c:v>4.24</c:v>
                </c:pt>
                <c:pt idx="116">
                  <c:v>4.33</c:v>
                </c:pt>
                <c:pt idx="117">
                  <c:v>4.22</c:v>
                </c:pt>
                <c:pt idx="118">
                  <c:v>4.22</c:v>
                </c:pt>
                <c:pt idx="119">
                  <c:v>4.19</c:v>
                </c:pt>
                <c:pt idx="120">
                  <c:v>4.21</c:v>
                </c:pt>
                <c:pt idx="121">
                  <c:v>4.24</c:v>
                </c:pt>
                <c:pt idx="122">
                  <c:v>4.19</c:v>
                </c:pt>
                <c:pt idx="123">
                  <c:v>4.26</c:v>
                </c:pt>
                <c:pt idx="124">
                  <c:v>4.31</c:v>
                </c:pt>
                <c:pt idx="125">
                  <c:v>4.31</c:v>
                </c:pt>
                <c:pt idx="126">
                  <c:v>4.35</c:v>
                </c:pt>
                <c:pt idx="127">
                  <c:v>4.49</c:v>
                </c:pt>
                <c:pt idx="128">
                  <c:v>4.59</c:v>
                </c:pt>
                <c:pt idx="129">
                  <c:v>4.72</c:v>
                </c:pt>
                <c:pt idx="130">
                  <c:v>4.84</c:v>
                </c:pt>
                <c:pt idx="131">
                  <c:v>4.98</c:v>
                </c:pt>
                <c:pt idx="132">
                  <c:v>5.1</c:v>
                </c:pt>
                <c:pt idx="133">
                  <c:v>5.27</c:v>
                </c:pt>
                <c:pt idx="134">
                  <c:v>5.43</c:v>
                </c:pt>
                <c:pt idx="135">
                  <c:v>5.66</c:v>
                </c:pt>
                <c:pt idx="136">
                  <c:v>5.92</c:v>
                </c:pt>
                <c:pt idx="137">
                  <c:v>6.18</c:v>
                </c:pt>
                <c:pt idx="138">
                  <c:v>6.53</c:v>
                </c:pt>
                <c:pt idx="139">
                  <c:v>6.85</c:v>
                </c:pt>
                <c:pt idx="140">
                  <c:v>7.22</c:v>
                </c:pt>
                <c:pt idx="141">
                  <c:v>7.57</c:v>
                </c:pt>
                <c:pt idx="142">
                  <c:v>7.87</c:v>
                </c:pt>
                <c:pt idx="143">
                  <c:v>8.24</c:v>
                </c:pt>
                <c:pt idx="144">
                  <c:v>8.57</c:v>
                </c:pt>
                <c:pt idx="145">
                  <c:v>8.88</c:v>
                </c:pt>
                <c:pt idx="146">
                  <c:v>9.15</c:v>
                </c:pt>
                <c:pt idx="147">
                  <c:v>9.43</c:v>
                </c:pt>
                <c:pt idx="148">
                  <c:v>9.66</c:v>
                </c:pt>
                <c:pt idx="149">
                  <c:v>9.85</c:v>
                </c:pt>
                <c:pt idx="150">
                  <c:v>10.04</c:v>
                </c:pt>
                <c:pt idx="151">
                  <c:v>10.16</c:v>
                </c:pt>
                <c:pt idx="152">
                  <c:v>10.31</c:v>
                </c:pt>
                <c:pt idx="153">
                  <c:v>10.43</c:v>
                </c:pt>
                <c:pt idx="154">
                  <c:v>10.48</c:v>
                </c:pt>
                <c:pt idx="155">
                  <c:v>10.6</c:v>
                </c:pt>
                <c:pt idx="156">
                  <c:v>10.68</c:v>
                </c:pt>
                <c:pt idx="157">
                  <c:v>10.73</c:v>
                </c:pt>
                <c:pt idx="158">
                  <c:v>10.79</c:v>
                </c:pt>
                <c:pt idx="159">
                  <c:v>10.82</c:v>
                </c:pt>
                <c:pt idx="160">
                  <c:v>10.81</c:v>
                </c:pt>
                <c:pt idx="161">
                  <c:v>10.85</c:v>
                </c:pt>
                <c:pt idx="162">
                  <c:v>10.85</c:v>
                </c:pt>
                <c:pt idx="163">
                  <c:v>10.84</c:v>
                </c:pt>
                <c:pt idx="164">
                  <c:v>10.81</c:v>
                </c:pt>
                <c:pt idx="165">
                  <c:v>10.71</c:v>
                </c:pt>
                <c:pt idx="166">
                  <c:v>10.63</c:v>
                </c:pt>
                <c:pt idx="167">
                  <c:v>10.48</c:v>
                </c:pt>
                <c:pt idx="168">
                  <c:v>10.28</c:v>
                </c:pt>
                <c:pt idx="169">
                  <c:v>10.09</c:v>
                </c:pt>
                <c:pt idx="170">
                  <c:v>9.89</c:v>
                </c:pt>
                <c:pt idx="171">
                  <c:v>9.68</c:v>
                </c:pt>
                <c:pt idx="172">
                  <c:v>9.44</c:v>
                </c:pt>
                <c:pt idx="173">
                  <c:v>9.22</c:v>
                </c:pt>
                <c:pt idx="174">
                  <c:v>8.99</c:v>
                </c:pt>
                <c:pt idx="175">
                  <c:v>8.75</c:v>
                </c:pt>
                <c:pt idx="176">
                  <c:v>8.55</c:v>
                </c:pt>
                <c:pt idx="177">
                  <c:v>8.4</c:v>
                </c:pt>
                <c:pt idx="178">
                  <c:v>8.19</c:v>
                </c:pt>
                <c:pt idx="179">
                  <c:v>8.02</c:v>
                </c:pt>
                <c:pt idx="180">
                  <c:v>7.86</c:v>
                </c:pt>
                <c:pt idx="181">
                  <c:v>7.73</c:v>
                </c:pt>
                <c:pt idx="182">
                  <c:v>7.59</c:v>
                </c:pt>
                <c:pt idx="183">
                  <c:v>7.47</c:v>
                </c:pt>
                <c:pt idx="184">
                  <c:v>7.37</c:v>
                </c:pt>
                <c:pt idx="185">
                  <c:v>7.24</c:v>
                </c:pt>
                <c:pt idx="186">
                  <c:v>7.15</c:v>
                </c:pt>
                <c:pt idx="187">
                  <c:v>7.07</c:v>
                </c:pt>
                <c:pt idx="188">
                  <c:v>7.01</c:v>
                </c:pt>
                <c:pt idx="189">
                  <c:v>6.91</c:v>
                </c:pt>
                <c:pt idx="190">
                  <c:v>6.86</c:v>
                </c:pt>
                <c:pt idx="191">
                  <c:v>6.8</c:v>
                </c:pt>
                <c:pt idx="192">
                  <c:v>6.74</c:v>
                </c:pt>
                <c:pt idx="193">
                  <c:v>6.68</c:v>
                </c:pt>
                <c:pt idx="194">
                  <c:v>6.59</c:v>
                </c:pt>
                <c:pt idx="195">
                  <c:v>6.53</c:v>
                </c:pt>
                <c:pt idx="196">
                  <c:v>6.45</c:v>
                </c:pt>
                <c:pt idx="197">
                  <c:v>6.4</c:v>
                </c:pt>
                <c:pt idx="198">
                  <c:v>6.33</c:v>
                </c:pt>
                <c:pt idx="199">
                  <c:v>6.25</c:v>
                </c:pt>
                <c:pt idx="200">
                  <c:v>6.17</c:v>
                </c:pt>
                <c:pt idx="201">
                  <c:v>6.09</c:v>
                </c:pt>
                <c:pt idx="202">
                  <c:v>6.02</c:v>
                </c:pt>
                <c:pt idx="203">
                  <c:v>5.94</c:v>
                </c:pt>
                <c:pt idx="204">
                  <c:v>5.85</c:v>
                </c:pt>
                <c:pt idx="205">
                  <c:v>5.78</c:v>
                </c:pt>
                <c:pt idx="206">
                  <c:v>5.71</c:v>
                </c:pt>
                <c:pt idx="207">
                  <c:v>5.64</c:v>
                </c:pt>
                <c:pt idx="208">
                  <c:v>5.61</c:v>
                </c:pt>
                <c:pt idx="209">
                  <c:v>5.58</c:v>
                </c:pt>
                <c:pt idx="210">
                  <c:v>5.56</c:v>
                </c:pt>
                <c:pt idx="211">
                  <c:v>5.51</c:v>
                </c:pt>
                <c:pt idx="212">
                  <c:v>5.45</c:v>
                </c:pt>
                <c:pt idx="213">
                  <c:v>5.45</c:v>
                </c:pt>
                <c:pt idx="214">
                  <c:v>5.41</c:v>
                </c:pt>
                <c:pt idx="215">
                  <c:v>5.33</c:v>
                </c:pt>
                <c:pt idx="216">
                  <c:v>5.23</c:v>
                </c:pt>
                <c:pt idx="217">
                  <c:v>5.12</c:v>
                </c:pt>
                <c:pt idx="218">
                  <c:v>4.97</c:v>
                </c:pt>
                <c:pt idx="219">
                  <c:v>4.85</c:v>
                </c:pt>
                <c:pt idx="220">
                  <c:v>4.72</c:v>
                </c:pt>
                <c:pt idx="221">
                  <c:v>4.58</c:v>
                </c:pt>
                <c:pt idx="222">
                  <c:v>4.44</c:v>
                </c:pt>
                <c:pt idx="223">
                  <c:v>4.31</c:v>
                </c:pt>
                <c:pt idx="224">
                  <c:v>4.23</c:v>
                </c:pt>
                <c:pt idx="225">
                  <c:v>4.16</c:v>
                </c:pt>
                <c:pt idx="226">
                  <c:v>4.05</c:v>
                </c:pt>
                <c:pt idx="227">
                  <c:v>4.02</c:v>
                </c:pt>
                <c:pt idx="228">
                  <c:v>3.97</c:v>
                </c:pt>
                <c:pt idx="229">
                  <c:v>3.93</c:v>
                </c:pt>
                <c:pt idx="230">
                  <c:v>3.87</c:v>
                </c:pt>
                <c:pt idx="231">
                  <c:v>3.84</c:v>
                </c:pt>
                <c:pt idx="232">
                  <c:v>3.8</c:v>
                </c:pt>
                <c:pt idx="233">
                  <c:v>3.74</c:v>
                </c:pt>
                <c:pt idx="234">
                  <c:v>3.69</c:v>
                </c:pt>
                <c:pt idx="235">
                  <c:v>3.66</c:v>
                </c:pt>
                <c:pt idx="236">
                  <c:v>3.67</c:v>
                </c:pt>
                <c:pt idx="237">
                  <c:v>3.63</c:v>
                </c:pt>
                <c:pt idx="238">
                  <c:v>3.61</c:v>
                </c:pt>
                <c:pt idx="239">
                  <c:v>3.63</c:v>
                </c:pt>
                <c:pt idx="240">
                  <c:v>3.64</c:v>
                </c:pt>
                <c:pt idx="241">
                  <c:v>3.66</c:v>
                </c:pt>
                <c:pt idx="242">
                  <c:v>3.68</c:v>
                </c:pt>
                <c:pt idx="243">
                  <c:v>3.72</c:v>
                </c:pt>
                <c:pt idx="244">
                  <c:v>3.78</c:v>
                </c:pt>
                <c:pt idx="245">
                  <c:v>3.86</c:v>
                </c:pt>
                <c:pt idx="246">
                  <c:v>3.98</c:v>
                </c:pt>
                <c:pt idx="247">
                  <c:v>4.11</c:v>
                </c:pt>
                <c:pt idx="248">
                  <c:v>4.32</c:v>
                </c:pt>
                <c:pt idx="249">
                  <c:v>4.6</c:v>
                </c:pt>
                <c:pt idx="250">
                  <c:v>4.94</c:v>
                </c:pt>
                <c:pt idx="251">
                  <c:v>5.45</c:v>
                </c:pt>
                <c:pt idx="252">
                  <c:v>6.09</c:v>
                </c:pt>
                <c:pt idx="253">
                  <c:v>6.84</c:v>
                </c:pt>
                <c:pt idx="254">
                  <c:v>7.72</c:v>
                </c:pt>
                <c:pt idx="255">
                  <c:v>8.68</c:v>
                </c:pt>
                <c:pt idx="256">
                  <c:v>9.78</c:v>
                </c:pt>
                <c:pt idx="257">
                  <c:v>10.95</c:v>
                </c:pt>
                <c:pt idx="258">
                  <c:v>12.17</c:v>
                </c:pt>
                <c:pt idx="259">
                  <c:v>13.46</c:v>
                </c:pt>
                <c:pt idx="260">
                  <c:v>14.79</c:v>
                </c:pt>
                <c:pt idx="261">
                  <c:v>16.13</c:v>
                </c:pt>
                <c:pt idx="262">
                  <c:v>17.51</c:v>
                </c:pt>
                <c:pt idx="263">
                  <c:v>18.91</c:v>
                </c:pt>
                <c:pt idx="264">
                  <c:v>20.36</c:v>
                </c:pt>
                <c:pt idx="265">
                  <c:v>21.81</c:v>
                </c:pt>
                <c:pt idx="266">
                  <c:v>23.28</c:v>
                </c:pt>
                <c:pt idx="267">
                  <c:v>24.84</c:v>
                </c:pt>
                <c:pt idx="268">
                  <c:v>26.35</c:v>
                </c:pt>
                <c:pt idx="269">
                  <c:v>27.9</c:v>
                </c:pt>
                <c:pt idx="270">
                  <c:v>29.51</c:v>
                </c:pt>
                <c:pt idx="271">
                  <c:v>31.05</c:v>
                </c:pt>
                <c:pt idx="272">
                  <c:v>32.61</c:v>
                </c:pt>
                <c:pt idx="273">
                  <c:v>34.11</c:v>
                </c:pt>
                <c:pt idx="274">
                  <c:v>35.58</c:v>
                </c:pt>
                <c:pt idx="275">
                  <c:v>37.04</c:v>
                </c:pt>
                <c:pt idx="276">
                  <c:v>38.43</c:v>
                </c:pt>
                <c:pt idx="277">
                  <c:v>39.79</c:v>
                </c:pt>
                <c:pt idx="278">
                  <c:v>41.03</c:v>
                </c:pt>
                <c:pt idx="279">
                  <c:v>42.28</c:v>
                </c:pt>
                <c:pt idx="280">
                  <c:v>43.43</c:v>
                </c:pt>
                <c:pt idx="281">
                  <c:v>44.46</c:v>
                </c:pt>
                <c:pt idx="282">
                  <c:v>45.47</c:v>
                </c:pt>
                <c:pt idx="283">
                  <c:v>46.42</c:v>
                </c:pt>
                <c:pt idx="284">
                  <c:v>47.26</c:v>
                </c:pt>
                <c:pt idx="285">
                  <c:v>48.07</c:v>
                </c:pt>
                <c:pt idx="286">
                  <c:v>48.78</c:v>
                </c:pt>
                <c:pt idx="287">
                  <c:v>49.46</c:v>
                </c:pt>
                <c:pt idx="288">
                  <c:v>50.06</c:v>
                </c:pt>
                <c:pt idx="289">
                  <c:v>50.58</c:v>
                </c:pt>
                <c:pt idx="290">
                  <c:v>51.11</c:v>
                </c:pt>
                <c:pt idx="291">
                  <c:v>51.54</c:v>
                </c:pt>
                <c:pt idx="292">
                  <c:v>51.95</c:v>
                </c:pt>
                <c:pt idx="293">
                  <c:v>52.27</c:v>
                </c:pt>
                <c:pt idx="294">
                  <c:v>52.58</c:v>
                </c:pt>
                <c:pt idx="295">
                  <c:v>52.85</c:v>
                </c:pt>
                <c:pt idx="296">
                  <c:v>53.09</c:v>
                </c:pt>
                <c:pt idx="297">
                  <c:v>53.3</c:v>
                </c:pt>
                <c:pt idx="298">
                  <c:v>53.5</c:v>
                </c:pt>
                <c:pt idx="299">
                  <c:v>53.68</c:v>
                </c:pt>
                <c:pt idx="300">
                  <c:v>53.82</c:v>
                </c:pt>
                <c:pt idx="301">
                  <c:v>53.94</c:v>
                </c:pt>
                <c:pt idx="302">
                  <c:v>54.04</c:v>
                </c:pt>
                <c:pt idx="303">
                  <c:v>54.17</c:v>
                </c:pt>
                <c:pt idx="304">
                  <c:v>54.23</c:v>
                </c:pt>
                <c:pt idx="305">
                  <c:v>54.35</c:v>
                </c:pt>
                <c:pt idx="306">
                  <c:v>54.44</c:v>
                </c:pt>
                <c:pt idx="307">
                  <c:v>54.51</c:v>
                </c:pt>
                <c:pt idx="308">
                  <c:v>54.6</c:v>
                </c:pt>
                <c:pt idx="309">
                  <c:v>54.63</c:v>
                </c:pt>
                <c:pt idx="310">
                  <c:v>54.76</c:v>
                </c:pt>
                <c:pt idx="311">
                  <c:v>54.83</c:v>
                </c:pt>
                <c:pt idx="312">
                  <c:v>54.84</c:v>
                </c:pt>
                <c:pt idx="313">
                  <c:v>54.89</c:v>
                </c:pt>
                <c:pt idx="314">
                  <c:v>54.98</c:v>
                </c:pt>
                <c:pt idx="315">
                  <c:v>55.04</c:v>
                </c:pt>
                <c:pt idx="316">
                  <c:v>55.04</c:v>
                </c:pt>
                <c:pt idx="317">
                  <c:v>55.12</c:v>
                </c:pt>
                <c:pt idx="318">
                  <c:v>55.18</c:v>
                </c:pt>
                <c:pt idx="319">
                  <c:v>55.22</c:v>
                </c:pt>
                <c:pt idx="320">
                  <c:v>55.27</c:v>
                </c:pt>
                <c:pt idx="321">
                  <c:v>55.31</c:v>
                </c:pt>
                <c:pt idx="322">
                  <c:v>55.32</c:v>
                </c:pt>
                <c:pt idx="323">
                  <c:v>55.36</c:v>
                </c:pt>
                <c:pt idx="324">
                  <c:v>55.4</c:v>
                </c:pt>
                <c:pt idx="325">
                  <c:v>55.46</c:v>
                </c:pt>
                <c:pt idx="326">
                  <c:v>55.46</c:v>
                </c:pt>
                <c:pt idx="327">
                  <c:v>55.5</c:v>
                </c:pt>
                <c:pt idx="328">
                  <c:v>55.52</c:v>
                </c:pt>
                <c:pt idx="329">
                  <c:v>55.57</c:v>
                </c:pt>
                <c:pt idx="330">
                  <c:v>55.61</c:v>
                </c:pt>
                <c:pt idx="331">
                  <c:v>55.64</c:v>
                </c:pt>
                <c:pt idx="332">
                  <c:v>55.67</c:v>
                </c:pt>
                <c:pt idx="333">
                  <c:v>55.7</c:v>
                </c:pt>
                <c:pt idx="334">
                  <c:v>55.75</c:v>
                </c:pt>
                <c:pt idx="335">
                  <c:v>55.74</c:v>
                </c:pt>
                <c:pt idx="336">
                  <c:v>55.8</c:v>
                </c:pt>
                <c:pt idx="337">
                  <c:v>55.83</c:v>
                </c:pt>
                <c:pt idx="338">
                  <c:v>55.89</c:v>
                </c:pt>
                <c:pt idx="339">
                  <c:v>55.88</c:v>
                </c:pt>
                <c:pt idx="340">
                  <c:v>55.89</c:v>
                </c:pt>
                <c:pt idx="341">
                  <c:v>55.91</c:v>
                </c:pt>
                <c:pt idx="342">
                  <c:v>55.93</c:v>
                </c:pt>
                <c:pt idx="343">
                  <c:v>56</c:v>
                </c:pt>
                <c:pt idx="344">
                  <c:v>56.02</c:v>
                </c:pt>
                <c:pt idx="345">
                  <c:v>56.03</c:v>
                </c:pt>
                <c:pt idx="346">
                  <c:v>56.05</c:v>
                </c:pt>
                <c:pt idx="347">
                  <c:v>56.09</c:v>
                </c:pt>
                <c:pt idx="348">
                  <c:v>56.1</c:v>
                </c:pt>
                <c:pt idx="349">
                  <c:v>56.19</c:v>
                </c:pt>
                <c:pt idx="350">
                  <c:v>56.2</c:v>
                </c:pt>
                <c:pt idx="351">
                  <c:v>56.23</c:v>
                </c:pt>
                <c:pt idx="352">
                  <c:v>56.27</c:v>
                </c:pt>
                <c:pt idx="353">
                  <c:v>56.28</c:v>
                </c:pt>
                <c:pt idx="354">
                  <c:v>56.33</c:v>
                </c:pt>
                <c:pt idx="355">
                  <c:v>56.31</c:v>
                </c:pt>
                <c:pt idx="356">
                  <c:v>56.31</c:v>
                </c:pt>
                <c:pt idx="357">
                  <c:v>56.37</c:v>
                </c:pt>
                <c:pt idx="358">
                  <c:v>56.37</c:v>
                </c:pt>
                <c:pt idx="359">
                  <c:v>56.49</c:v>
                </c:pt>
                <c:pt idx="360">
                  <c:v>56.37</c:v>
                </c:pt>
                <c:pt idx="361">
                  <c:v>56.49</c:v>
                </c:pt>
                <c:pt idx="362">
                  <c:v>56.52</c:v>
                </c:pt>
                <c:pt idx="363">
                  <c:v>56.46</c:v>
                </c:pt>
                <c:pt idx="364">
                  <c:v>56.45</c:v>
                </c:pt>
                <c:pt idx="365">
                  <c:v>56.55</c:v>
                </c:pt>
                <c:pt idx="366">
                  <c:v>56.54</c:v>
                </c:pt>
                <c:pt idx="367">
                  <c:v>56.64</c:v>
                </c:pt>
                <c:pt idx="368">
                  <c:v>56.55</c:v>
                </c:pt>
                <c:pt idx="369">
                  <c:v>56.65</c:v>
                </c:pt>
                <c:pt idx="370">
                  <c:v>56.64</c:v>
                </c:pt>
                <c:pt idx="371">
                  <c:v>56.68</c:v>
                </c:pt>
                <c:pt idx="372">
                  <c:v>56.75</c:v>
                </c:pt>
                <c:pt idx="373">
                  <c:v>56.65</c:v>
                </c:pt>
                <c:pt idx="374">
                  <c:v>56.7</c:v>
                </c:pt>
                <c:pt idx="375">
                  <c:v>56.79</c:v>
                </c:pt>
                <c:pt idx="376">
                  <c:v>56.74</c:v>
                </c:pt>
                <c:pt idx="377">
                  <c:v>56.76</c:v>
                </c:pt>
                <c:pt idx="378">
                  <c:v>56.76</c:v>
                </c:pt>
                <c:pt idx="379">
                  <c:v>56.72</c:v>
                </c:pt>
                <c:pt idx="380">
                  <c:v>56.77</c:v>
                </c:pt>
                <c:pt idx="381">
                  <c:v>56.81</c:v>
                </c:pt>
                <c:pt idx="382">
                  <c:v>56.79</c:v>
                </c:pt>
                <c:pt idx="383">
                  <c:v>56.85</c:v>
                </c:pt>
                <c:pt idx="384">
                  <c:v>56.86</c:v>
                </c:pt>
                <c:pt idx="385">
                  <c:v>56.84</c:v>
                </c:pt>
                <c:pt idx="386">
                  <c:v>56.77</c:v>
                </c:pt>
                <c:pt idx="387">
                  <c:v>56.83</c:v>
                </c:pt>
                <c:pt idx="388">
                  <c:v>56.86</c:v>
                </c:pt>
                <c:pt idx="389">
                  <c:v>56.73</c:v>
                </c:pt>
                <c:pt idx="390">
                  <c:v>56.77</c:v>
                </c:pt>
                <c:pt idx="391">
                  <c:v>56.79</c:v>
                </c:pt>
                <c:pt idx="392">
                  <c:v>56.78</c:v>
                </c:pt>
                <c:pt idx="393">
                  <c:v>56.78</c:v>
                </c:pt>
                <c:pt idx="394">
                  <c:v>56.72</c:v>
                </c:pt>
                <c:pt idx="395">
                  <c:v>56.72</c:v>
                </c:pt>
                <c:pt idx="396">
                  <c:v>56.66</c:v>
                </c:pt>
                <c:pt idx="397">
                  <c:v>56.72</c:v>
                </c:pt>
                <c:pt idx="398">
                  <c:v>56.69</c:v>
                </c:pt>
                <c:pt idx="399">
                  <c:v>56.67</c:v>
                </c:pt>
                <c:pt idx="400">
                  <c:v>56.53</c:v>
                </c:pt>
                <c:pt idx="401">
                  <c:v>56.54</c:v>
                </c:pt>
                <c:pt idx="402">
                  <c:v>56.47</c:v>
                </c:pt>
                <c:pt idx="403">
                  <c:v>56.42</c:v>
                </c:pt>
                <c:pt idx="404">
                  <c:v>56.38</c:v>
                </c:pt>
                <c:pt idx="405">
                  <c:v>56.26</c:v>
                </c:pt>
                <c:pt idx="406">
                  <c:v>56.25</c:v>
                </c:pt>
                <c:pt idx="407">
                  <c:v>56.14</c:v>
                </c:pt>
                <c:pt idx="408">
                  <c:v>55.99</c:v>
                </c:pt>
                <c:pt idx="409">
                  <c:v>56.07</c:v>
                </c:pt>
                <c:pt idx="410">
                  <c:v>56.01</c:v>
                </c:pt>
                <c:pt idx="411">
                  <c:v>55.82</c:v>
                </c:pt>
                <c:pt idx="412">
                  <c:v>55.75</c:v>
                </c:pt>
                <c:pt idx="413">
                  <c:v>55.62</c:v>
                </c:pt>
                <c:pt idx="414">
                  <c:v>55.37</c:v>
                </c:pt>
                <c:pt idx="415">
                  <c:v>55.28</c:v>
                </c:pt>
                <c:pt idx="416">
                  <c:v>55.07</c:v>
                </c:pt>
                <c:pt idx="417">
                  <c:v>54.87</c:v>
                </c:pt>
                <c:pt idx="418">
                  <c:v>54.89</c:v>
                </c:pt>
                <c:pt idx="419">
                  <c:v>54.52</c:v>
                </c:pt>
                <c:pt idx="420">
                  <c:v>54.4</c:v>
                </c:pt>
                <c:pt idx="421">
                  <c:v>54.08</c:v>
                </c:pt>
                <c:pt idx="422">
                  <c:v>54.04</c:v>
                </c:pt>
                <c:pt idx="423">
                  <c:v>53.95</c:v>
                </c:pt>
                <c:pt idx="424">
                  <c:v>53.63</c:v>
                </c:pt>
                <c:pt idx="425">
                  <c:v>53.73</c:v>
                </c:pt>
                <c:pt idx="426">
                  <c:v>53.35</c:v>
                </c:pt>
                <c:pt idx="427">
                  <c:v>53.38</c:v>
                </c:pt>
                <c:pt idx="428">
                  <c:v>53.21</c:v>
                </c:pt>
                <c:pt idx="429">
                  <c:v>53.19</c:v>
                </c:pt>
                <c:pt idx="430">
                  <c:v>52.9</c:v>
                </c:pt>
                <c:pt idx="431">
                  <c:v>52.88</c:v>
                </c:pt>
                <c:pt idx="432">
                  <c:v>52.88</c:v>
                </c:pt>
                <c:pt idx="433">
                  <c:v>52.69</c:v>
                </c:pt>
                <c:pt idx="434">
                  <c:v>52.89</c:v>
                </c:pt>
                <c:pt idx="435">
                  <c:v>52.61</c:v>
                </c:pt>
                <c:pt idx="436">
                  <c:v>52.45</c:v>
                </c:pt>
                <c:pt idx="437">
                  <c:v>52.47</c:v>
                </c:pt>
                <c:pt idx="438">
                  <c:v>52.55</c:v>
                </c:pt>
                <c:pt idx="439">
                  <c:v>52.59</c:v>
                </c:pt>
                <c:pt idx="440">
                  <c:v>52.64</c:v>
                </c:pt>
                <c:pt idx="441">
                  <c:v>52.73</c:v>
                </c:pt>
                <c:pt idx="442">
                  <c:v>52.51</c:v>
                </c:pt>
                <c:pt idx="443">
                  <c:v>52.77</c:v>
                </c:pt>
                <c:pt idx="444">
                  <c:v>52.89</c:v>
                </c:pt>
                <c:pt idx="445">
                  <c:v>52.47</c:v>
                </c:pt>
                <c:pt idx="446">
                  <c:v>52.76</c:v>
                </c:pt>
                <c:pt idx="447">
                  <c:v>52.57</c:v>
                </c:pt>
                <c:pt idx="448">
                  <c:v>53.2</c:v>
                </c:pt>
                <c:pt idx="449">
                  <c:v>52.53</c:v>
                </c:pt>
                <c:pt idx="450">
                  <c:v>52.62</c:v>
                </c:pt>
                <c:pt idx="451">
                  <c:v>53.18</c:v>
                </c:pt>
                <c:pt idx="452">
                  <c:v>52.9</c:v>
                </c:pt>
                <c:pt idx="453">
                  <c:v>53.1</c:v>
                </c:pt>
                <c:pt idx="454">
                  <c:v>53.18</c:v>
                </c:pt>
                <c:pt idx="455">
                  <c:v>53.37</c:v>
                </c:pt>
                <c:pt idx="456">
                  <c:v>53.19</c:v>
                </c:pt>
                <c:pt idx="457">
                  <c:v>53.8</c:v>
                </c:pt>
                <c:pt idx="458">
                  <c:v>53.54</c:v>
                </c:pt>
                <c:pt idx="459">
                  <c:v>54.09</c:v>
                </c:pt>
                <c:pt idx="460">
                  <c:v>53.96</c:v>
                </c:pt>
                <c:pt idx="461">
                  <c:v>53.2</c:v>
                </c:pt>
                <c:pt idx="462">
                  <c:v>53.26</c:v>
                </c:pt>
                <c:pt idx="463">
                  <c:v>53.27</c:v>
                </c:pt>
                <c:pt idx="464">
                  <c:v>54.32</c:v>
                </c:pt>
                <c:pt idx="465">
                  <c:v>52.72</c:v>
                </c:pt>
                <c:pt idx="466">
                  <c:v>53.51</c:v>
                </c:pt>
                <c:pt idx="467">
                  <c:v>54.27</c:v>
                </c:pt>
                <c:pt idx="468">
                  <c:v>53.18</c:v>
                </c:pt>
                <c:pt idx="469">
                  <c:v>54.15</c:v>
                </c:pt>
                <c:pt idx="470">
                  <c:v>53.57</c:v>
                </c:pt>
                <c:pt idx="471">
                  <c:v>53.17</c:v>
                </c:pt>
                <c:pt idx="472">
                  <c:v>53.92</c:v>
                </c:pt>
                <c:pt idx="473">
                  <c:v>53.4</c:v>
                </c:pt>
                <c:pt idx="474">
                  <c:v>53.55</c:v>
                </c:pt>
                <c:pt idx="475">
                  <c:v>52.23</c:v>
                </c:pt>
                <c:pt idx="476">
                  <c:v>53.42</c:v>
                </c:pt>
                <c:pt idx="477">
                  <c:v>53.83</c:v>
                </c:pt>
                <c:pt idx="478">
                  <c:v>53.37</c:v>
                </c:pt>
                <c:pt idx="479">
                  <c:v>52.26</c:v>
                </c:pt>
                <c:pt idx="480">
                  <c:v>52.91</c:v>
                </c:pt>
                <c:pt idx="481">
                  <c:v>52.52</c:v>
                </c:pt>
                <c:pt idx="482">
                  <c:v>52.01</c:v>
                </c:pt>
                <c:pt idx="483">
                  <c:v>52.64</c:v>
                </c:pt>
                <c:pt idx="484">
                  <c:v>52.92</c:v>
                </c:pt>
                <c:pt idx="485">
                  <c:v>52.75</c:v>
                </c:pt>
                <c:pt idx="486">
                  <c:v>51.94</c:v>
                </c:pt>
                <c:pt idx="487">
                  <c:v>50.03</c:v>
                </c:pt>
                <c:pt idx="488">
                  <c:v>47.73</c:v>
                </c:pt>
                <c:pt idx="489">
                  <c:v>45.86</c:v>
                </c:pt>
                <c:pt idx="490">
                  <c:v>44.74</c:v>
                </c:pt>
                <c:pt idx="491">
                  <c:v>44.32</c:v>
                </c:pt>
                <c:pt idx="492">
                  <c:v>44.14</c:v>
                </c:pt>
                <c:pt idx="493">
                  <c:v>44.4</c:v>
                </c:pt>
                <c:pt idx="494">
                  <c:v>44.77</c:v>
                </c:pt>
                <c:pt idx="495">
                  <c:v>45.1</c:v>
                </c:pt>
                <c:pt idx="496">
                  <c:v>45.14</c:v>
                </c:pt>
                <c:pt idx="497">
                  <c:v>44.69</c:v>
                </c:pt>
                <c:pt idx="498">
                  <c:v>43.73</c:v>
                </c:pt>
                <c:pt idx="499">
                  <c:v>42.25</c:v>
                </c:pt>
                <c:pt idx="500">
                  <c:v>40.07</c:v>
                </c:pt>
                <c:pt idx="501">
                  <c:v>37.58</c:v>
                </c:pt>
                <c:pt idx="502">
                  <c:v>34.9</c:v>
                </c:pt>
                <c:pt idx="503">
                  <c:v>31.62</c:v>
                </c:pt>
                <c:pt idx="504">
                  <c:v>26.88</c:v>
                </c:pt>
                <c:pt idx="505">
                  <c:v>21.18</c:v>
                </c:pt>
                <c:pt idx="506">
                  <c:v>16.58</c:v>
                </c:pt>
                <c:pt idx="507">
                  <c:v>14.03</c:v>
                </c:pt>
                <c:pt idx="508">
                  <c:v>12.93</c:v>
                </c:pt>
                <c:pt idx="509">
                  <c:v>12.54</c:v>
                </c:pt>
                <c:pt idx="510">
                  <c:v>12.75</c:v>
                </c:pt>
                <c:pt idx="511">
                  <c:v>13.59</c:v>
                </c:pt>
                <c:pt idx="512">
                  <c:v>14.63</c:v>
                </c:pt>
                <c:pt idx="513">
                  <c:v>15.82</c:v>
                </c:pt>
                <c:pt idx="514">
                  <c:v>17.16</c:v>
                </c:pt>
                <c:pt idx="515">
                  <c:v>18.56</c:v>
                </c:pt>
                <c:pt idx="516">
                  <c:v>19.94</c:v>
                </c:pt>
                <c:pt idx="517">
                  <c:v>21.17</c:v>
                </c:pt>
                <c:pt idx="518">
                  <c:v>22.4</c:v>
                </c:pt>
                <c:pt idx="519">
                  <c:v>23.34</c:v>
                </c:pt>
                <c:pt idx="520">
                  <c:v>24.18</c:v>
                </c:pt>
                <c:pt idx="521">
                  <c:v>24.95</c:v>
                </c:pt>
                <c:pt idx="522">
                  <c:v>25.54</c:v>
                </c:pt>
                <c:pt idx="523">
                  <c:v>25.96</c:v>
                </c:pt>
                <c:pt idx="524">
                  <c:v>26.21</c:v>
                </c:pt>
                <c:pt idx="525">
                  <c:v>26.29</c:v>
                </c:pt>
                <c:pt idx="526">
                  <c:v>26.35</c:v>
                </c:pt>
                <c:pt idx="527">
                  <c:v>26.16</c:v>
                </c:pt>
                <c:pt idx="528">
                  <c:v>25.83</c:v>
                </c:pt>
                <c:pt idx="529">
                  <c:v>25.35</c:v>
                </c:pt>
                <c:pt idx="530">
                  <c:v>24.72</c:v>
                </c:pt>
                <c:pt idx="531">
                  <c:v>24.08</c:v>
                </c:pt>
                <c:pt idx="532">
                  <c:v>23.57</c:v>
                </c:pt>
                <c:pt idx="533">
                  <c:v>23.15</c:v>
                </c:pt>
                <c:pt idx="534">
                  <c:v>22.89</c:v>
                </c:pt>
                <c:pt idx="535">
                  <c:v>22.65</c:v>
                </c:pt>
                <c:pt idx="536">
                  <c:v>22.01</c:v>
                </c:pt>
                <c:pt idx="537">
                  <c:v>21.48</c:v>
                </c:pt>
                <c:pt idx="538">
                  <c:v>21.03</c:v>
                </c:pt>
                <c:pt idx="539">
                  <c:v>19.81</c:v>
                </c:pt>
                <c:pt idx="540">
                  <c:v>17.96</c:v>
                </c:pt>
                <c:pt idx="541">
                  <c:v>15.16</c:v>
                </c:pt>
                <c:pt idx="542">
                  <c:v>12.2</c:v>
                </c:pt>
                <c:pt idx="543">
                  <c:v>10.41</c:v>
                </c:pt>
                <c:pt idx="544">
                  <c:v>9.19</c:v>
                </c:pt>
                <c:pt idx="545">
                  <c:v>8.82</c:v>
                </c:pt>
                <c:pt idx="546">
                  <c:v>8.28</c:v>
                </c:pt>
                <c:pt idx="547">
                  <c:v>8.4</c:v>
                </c:pt>
                <c:pt idx="548">
                  <c:v>8.43</c:v>
                </c:pt>
                <c:pt idx="549">
                  <c:v>8.71</c:v>
                </c:pt>
                <c:pt idx="550">
                  <c:v>8.87</c:v>
                </c:pt>
                <c:pt idx="551">
                  <c:v>9.45</c:v>
                </c:pt>
                <c:pt idx="552">
                  <c:v>9.7</c:v>
                </c:pt>
                <c:pt idx="553">
                  <c:v>10.24</c:v>
                </c:pt>
                <c:pt idx="554">
                  <c:v>10.61</c:v>
                </c:pt>
                <c:pt idx="555">
                  <c:v>11.17</c:v>
                </c:pt>
                <c:pt idx="556">
                  <c:v>11.31</c:v>
                </c:pt>
                <c:pt idx="557">
                  <c:v>11.86</c:v>
                </c:pt>
                <c:pt idx="558">
                  <c:v>12.14</c:v>
                </c:pt>
                <c:pt idx="559">
                  <c:v>12.63</c:v>
                </c:pt>
                <c:pt idx="560">
                  <c:v>12.76</c:v>
                </c:pt>
                <c:pt idx="561">
                  <c:v>13.33</c:v>
                </c:pt>
                <c:pt idx="562">
                  <c:v>13.33</c:v>
                </c:pt>
                <c:pt idx="563">
                  <c:v>13.77</c:v>
                </c:pt>
                <c:pt idx="564">
                  <c:v>13.75</c:v>
                </c:pt>
                <c:pt idx="565">
                  <c:v>14.14</c:v>
                </c:pt>
                <c:pt idx="566">
                  <c:v>13.77</c:v>
                </c:pt>
                <c:pt idx="567">
                  <c:v>14.12</c:v>
                </c:pt>
                <c:pt idx="568">
                  <c:v>13.82</c:v>
                </c:pt>
                <c:pt idx="569">
                  <c:v>13.87</c:v>
                </c:pt>
                <c:pt idx="570">
                  <c:v>12.96</c:v>
                </c:pt>
                <c:pt idx="571">
                  <c:v>13</c:v>
                </c:pt>
                <c:pt idx="572">
                  <c:v>12.26</c:v>
                </c:pt>
                <c:pt idx="573">
                  <c:v>12.38</c:v>
                </c:pt>
                <c:pt idx="574">
                  <c:v>11.86</c:v>
                </c:pt>
                <c:pt idx="575">
                  <c:v>11.52</c:v>
                </c:pt>
                <c:pt idx="576">
                  <c:v>11.1</c:v>
                </c:pt>
                <c:pt idx="577">
                  <c:v>11.34</c:v>
                </c:pt>
                <c:pt idx="578">
                  <c:v>10.64</c:v>
                </c:pt>
                <c:pt idx="579">
                  <c:v>10.77</c:v>
                </c:pt>
                <c:pt idx="580">
                  <c:v>10.22</c:v>
                </c:pt>
                <c:pt idx="581">
                  <c:v>10.36</c:v>
                </c:pt>
                <c:pt idx="582">
                  <c:v>9.7</c:v>
                </c:pt>
                <c:pt idx="583">
                  <c:v>9.77</c:v>
                </c:pt>
                <c:pt idx="584">
                  <c:v>8.93</c:v>
                </c:pt>
                <c:pt idx="585">
                  <c:v>9.35</c:v>
                </c:pt>
                <c:pt idx="586">
                  <c:v>8.34</c:v>
                </c:pt>
                <c:pt idx="587">
                  <c:v>9.01</c:v>
                </c:pt>
                <c:pt idx="588">
                  <c:v>8.18</c:v>
                </c:pt>
                <c:pt idx="589">
                  <c:v>8.5</c:v>
                </c:pt>
                <c:pt idx="590">
                  <c:v>7.72</c:v>
                </c:pt>
                <c:pt idx="591">
                  <c:v>8.29</c:v>
                </c:pt>
                <c:pt idx="592">
                  <c:v>7.69</c:v>
                </c:pt>
                <c:pt idx="593">
                  <c:v>7.98</c:v>
                </c:pt>
                <c:pt idx="594">
                  <c:v>7.28</c:v>
                </c:pt>
                <c:pt idx="595">
                  <c:v>9.08</c:v>
                </c:pt>
                <c:pt idx="596">
                  <c:v>7.73</c:v>
                </c:pt>
                <c:pt idx="597">
                  <c:v>9.61</c:v>
                </c:pt>
                <c:pt idx="598">
                  <c:v>9.69</c:v>
                </c:pt>
                <c:pt idx="599">
                  <c:v>10.38</c:v>
                </c:pt>
              </c:numCache>
            </c:numRef>
          </c:yVal>
          <c:smooth val="1"/>
        </c:ser>
        <c:ser>
          <c:idx val="4"/>
          <c:order val="6"/>
          <c:tx>
            <c:strRef>
              <c:f>School!$H$4</c:f>
              <c:strCache>
                <c:ptCount val="1"/>
                <c:pt idx="0">
                  <c:v>T984S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School!$H$5:$H$604</c:f>
              <c:numCache>
                <c:ptCount val="60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27.78</c:v>
                </c:pt>
                <c:pt idx="8">
                  <c:v>28.33</c:v>
                </c:pt>
                <c:pt idx="9">
                  <c:v>27.59</c:v>
                </c:pt>
                <c:pt idx="10">
                  <c:v>27.93</c:v>
                </c:pt>
                <c:pt idx="11">
                  <c:v>28.98</c:v>
                </c:pt>
                <c:pt idx="12">
                  <c:v>27.38</c:v>
                </c:pt>
                <c:pt idx="13">
                  <c:v>28.2</c:v>
                </c:pt>
                <c:pt idx="14">
                  <c:v>28</c:v>
                </c:pt>
                <c:pt idx="15">
                  <c:v>28.35</c:v>
                </c:pt>
                <c:pt idx="16">
                  <c:v>26.61</c:v>
                </c:pt>
                <c:pt idx="17">
                  <c:v>30.22</c:v>
                </c:pt>
                <c:pt idx="18">
                  <c:v>27.78</c:v>
                </c:pt>
                <c:pt idx="19">
                  <c:v>29.36</c:v>
                </c:pt>
                <c:pt idx="20">
                  <c:v>26.05</c:v>
                </c:pt>
                <c:pt idx="21">
                  <c:v>26.92</c:v>
                </c:pt>
                <c:pt idx="22">
                  <c:v>25.79</c:v>
                </c:pt>
                <c:pt idx="23">
                  <c:v>30.39</c:v>
                </c:pt>
                <c:pt idx="24">
                  <c:v>28.55</c:v>
                </c:pt>
                <c:pt idx="25">
                  <c:v>26.34</c:v>
                </c:pt>
                <c:pt idx="26">
                  <c:v>29.03</c:v>
                </c:pt>
                <c:pt idx="27">
                  <c:v>25.53</c:v>
                </c:pt>
                <c:pt idx="28">
                  <c:v>26.05</c:v>
                </c:pt>
                <c:pt idx="29">
                  <c:v>24.01</c:v>
                </c:pt>
                <c:pt idx="30">
                  <c:v>21.94</c:v>
                </c:pt>
                <c:pt idx="31">
                  <c:v>23.39</c:v>
                </c:pt>
                <c:pt idx="32">
                  <c:v>23.53</c:v>
                </c:pt>
                <c:pt idx="33">
                  <c:v>22.11</c:v>
                </c:pt>
                <c:pt idx="34">
                  <c:v>22.03</c:v>
                </c:pt>
                <c:pt idx="35">
                  <c:v>20.62</c:v>
                </c:pt>
                <c:pt idx="36">
                  <c:v>20.15</c:v>
                </c:pt>
                <c:pt idx="37">
                  <c:v>20.12</c:v>
                </c:pt>
                <c:pt idx="38">
                  <c:v>18.97</c:v>
                </c:pt>
                <c:pt idx="39">
                  <c:v>17.79</c:v>
                </c:pt>
                <c:pt idx="40">
                  <c:v>18.68</c:v>
                </c:pt>
                <c:pt idx="41">
                  <c:v>17.36</c:v>
                </c:pt>
                <c:pt idx="42">
                  <c:v>16.65</c:v>
                </c:pt>
                <c:pt idx="43">
                  <c:v>16.15</c:v>
                </c:pt>
                <c:pt idx="44">
                  <c:v>14.99</c:v>
                </c:pt>
                <c:pt idx="45">
                  <c:v>14.72</c:v>
                </c:pt>
                <c:pt idx="46">
                  <c:v>13.95</c:v>
                </c:pt>
                <c:pt idx="47">
                  <c:v>13.33</c:v>
                </c:pt>
                <c:pt idx="48">
                  <c:v>11.55</c:v>
                </c:pt>
                <c:pt idx="49">
                  <c:v>12.72</c:v>
                </c:pt>
                <c:pt idx="50">
                  <c:v>11.77</c:v>
                </c:pt>
                <c:pt idx="51">
                  <c:v>11.67</c:v>
                </c:pt>
                <c:pt idx="52">
                  <c:v>10.68</c:v>
                </c:pt>
                <c:pt idx="53">
                  <c:v>10.56</c:v>
                </c:pt>
                <c:pt idx="54">
                  <c:v>10.67</c:v>
                </c:pt>
                <c:pt idx="55">
                  <c:v>9.66</c:v>
                </c:pt>
                <c:pt idx="56">
                  <c:v>9.59</c:v>
                </c:pt>
                <c:pt idx="57">
                  <c:v>8.82</c:v>
                </c:pt>
                <c:pt idx="58">
                  <c:v>9.32</c:v>
                </c:pt>
                <c:pt idx="59">
                  <c:v>9.41</c:v>
                </c:pt>
                <c:pt idx="60">
                  <c:v>8.48</c:v>
                </c:pt>
                <c:pt idx="61">
                  <c:v>8.24</c:v>
                </c:pt>
                <c:pt idx="62">
                  <c:v>7.47</c:v>
                </c:pt>
                <c:pt idx="63">
                  <c:v>7.85</c:v>
                </c:pt>
                <c:pt idx="64">
                  <c:v>7.3</c:v>
                </c:pt>
                <c:pt idx="65">
                  <c:v>7.31</c:v>
                </c:pt>
                <c:pt idx="66">
                  <c:v>7.38</c:v>
                </c:pt>
                <c:pt idx="67">
                  <c:v>7.26</c:v>
                </c:pt>
                <c:pt idx="68">
                  <c:v>6.85</c:v>
                </c:pt>
                <c:pt idx="69">
                  <c:v>7.34</c:v>
                </c:pt>
                <c:pt idx="70">
                  <c:v>7.25</c:v>
                </c:pt>
                <c:pt idx="71">
                  <c:v>7.09</c:v>
                </c:pt>
                <c:pt idx="72">
                  <c:v>6.89</c:v>
                </c:pt>
                <c:pt idx="73">
                  <c:v>6.94</c:v>
                </c:pt>
                <c:pt idx="74">
                  <c:v>6.97</c:v>
                </c:pt>
                <c:pt idx="75">
                  <c:v>7.14</c:v>
                </c:pt>
                <c:pt idx="76">
                  <c:v>7.31</c:v>
                </c:pt>
                <c:pt idx="77">
                  <c:v>6.81</c:v>
                </c:pt>
                <c:pt idx="78">
                  <c:v>6.33</c:v>
                </c:pt>
                <c:pt idx="79">
                  <c:v>6.38</c:v>
                </c:pt>
                <c:pt idx="80">
                  <c:v>6.28</c:v>
                </c:pt>
                <c:pt idx="81">
                  <c:v>6.48</c:v>
                </c:pt>
                <c:pt idx="82">
                  <c:v>6.42</c:v>
                </c:pt>
                <c:pt idx="83">
                  <c:v>6.2</c:v>
                </c:pt>
                <c:pt idx="84">
                  <c:v>5.72</c:v>
                </c:pt>
                <c:pt idx="85">
                  <c:v>5.72</c:v>
                </c:pt>
                <c:pt idx="86">
                  <c:v>5.98</c:v>
                </c:pt>
                <c:pt idx="87">
                  <c:v>5.96</c:v>
                </c:pt>
                <c:pt idx="88">
                  <c:v>6.05</c:v>
                </c:pt>
                <c:pt idx="89">
                  <c:v>6.1</c:v>
                </c:pt>
                <c:pt idx="90">
                  <c:v>5.95</c:v>
                </c:pt>
                <c:pt idx="91">
                  <c:v>5.68</c:v>
                </c:pt>
                <c:pt idx="92">
                  <c:v>5.6</c:v>
                </c:pt>
                <c:pt idx="93">
                  <c:v>5.65</c:v>
                </c:pt>
                <c:pt idx="94">
                  <c:v>5.8</c:v>
                </c:pt>
                <c:pt idx="95">
                  <c:v>5.8</c:v>
                </c:pt>
                <c:pt idx="96">
                  <c:v>5.77</c:v>
                </c:pt>
                <c:pt idx="97">
                  <c:v>5.71</c:v>
                </c:pt>
                <c:pt idx="98">
                  <c:v>5.74</c:v>
                </c:pt>
                <c:pt idx="99">
                  <c:v>5.82</c:v>
                </c:pt>
                <c:pt idx="100">
                  <c:v>5.81</c:v>
                </c:pt>
                <c:pt idx="101">
                  <c:v>5.64</c:v>
                </c:pt>
                <c:pt idx="102">
                  <c:v>5.57</c:v>
                </c:pt>
                <c:pt idx="103">
                  <c:v>5.53</c:v>
                </c:pt>
                <c:pt idx="104">
                  <c:v>5.45</c:v>
                </c:pt>
                <c:pt idx="105">
                  <c:v>5.38</c:v>
                </c:pt>
                <c:pt idx="106">
                  <c:v>5.45</c:v>
                </c:pt>
                <c:pt idx="107">
                  <c:v>5.41</c:v>
                </c:pt>
                <c:pt idx="108">
                  <c:v>5.34</c:v>
                </c:pt>
                <c:pt idx="109">
                  <c:v>5.31</c:v>
                </c:pt>
                <c:pt idx="110">
                  <c:v>5.33</c:v>
                </c:pt>
                <c:pt idx="111">
                  <c:v>5.24</c:v>
                </c:pt>
                <c:pt idx="112">
                  <c:v>5.27</c:v>
                </c:pt>
                <c:pt idx="113">
                  <c:v>5.38</c:v>
                </c:pt>
                <c:pt idx="114">
                  <c:v>5.32</c:v>
                </c:pt>
                <c:pt idx="115">
                  <c:v>5.3</c:v>
                </c:pt>
                <c:pt idx="116">
                  <c:v>5.27</c:v>
                </c:pt>
                <c:pt idx="117">
                  <c:v>5.23</c:v>
                </c:pt>
                <c:pt idx="118">
                  <c:v>5.16</c:v>
                </c:pt>
                <c:pt idx="119">
                  <c:v>5.23</c:v>
                </c:pt>
                <c:pt idx="120">
                  <c:v>5.19</c:v>
                </c:pt>
                <c:pt idx="121">
                  <c:v>5.25</c:v>
                </c:pt>
                <c:pt idx="122">
                  <c:v>5.25</c:v>
                </c:pt>
                <c:pt idx="123">
                  <c:v>5.28</c:v>
                </c:pt>
                <c:pt idx="124">
                  <c:v>5.33</c:v>
                </c:pt>
                <c:pt idx="125">
                  <c:v>5.38</c:v>
                </c:pt>
                <c:pt idx="126">
                  <c:v>5.46</c:v>
                </c:pt>
                <c:pt idx="127">
                  <c:v>5.55</c:v>
                </c:pt>
                <c:pt idx="128">
                  <c:v>5.68</c:v>
                </c:pt>
                <c:pt idx="129">
                  <c:v>5.81</c:v>
                </c:pt>
                <c:pt idx="130">
                  <c:v>6.02</c:v>
                </c:pt>
                <c:pt idx="131">
                  <c:v>6.06</c:v>
                </c:pt>
                <c:pt idx="132">
                  <c:v>6.26</c:v>
                </c:pt>
                <c:pt idx="133">
                  <c:v>6.43</c:v>
                </c:pt>
                <c:pt idx="134">
                  <c:v>6.63</c:v>
                </c:pt>
                <c:pt idx="135">
                  <c:v>6.84</c:v>
                </c:pt>
                <c:pt idx="136">
                  <c:v>7.1</c:v>
                </c:pt>
                <c:pt idx="137">
                  <c:v>7.36</c:v>
                </c:pt>
                <c:pt idx="138">
                  <c:v>7.64</c:v>
                </c:pt>
                <c:pt idx="139">
                  <c:v>7.92</c:v>
                </c:pt>
                <c:pt idx="140">
                  <c:v>8.28</c:v>
                </c:pt>
                <c:pt idx="141">
                  <c:v>8.59</c:v>
                </c:pt>
                <c:pt idx="142">
                  <c:v>8.95</c:v>
                </c:pt>
                <c:pt idx="143">
                  <c:v>9.31</c:v>
                </c:pt>
                <c:pt idx="144">
                  <c:v>9.66</c:v>
                </c:pt>
                <c:pt idx="145">
                  <c:v>10.02</c:v>
                </c:pt>
                <c:pt idx="146">
                  <c:v>10.34</c:v>
                </c:pt>
                <c:pt idx="147">
                  <c:v>10.7</c:v>
                </c:pt>
                <c:pt idx="148">
                  <c:v>11</c:v>
                </c:pt>
                <c:pt idx="149">
                  <c:v>11.28</c:v>
                </c:pt>
                <c:pt idx="150">
                  <c:v>11.55</c:v>
                </c:pt>
                <c:pt idx="151">
                  <c:v>11.8</c:v>
                </c:pt>
                <c:pt idx="152">
                  <c:v>11.99</c:v>
                </c:pt>
                <c:pt idx="153">
                  <c:v>12.19</c:v>
                </c:pt>
                <c:pt idx="154">
                  <c:v>12.37</c:v>
                </c:pt>
                <c:pt idx="155">
                  <c:v>12.54</c:v>
                </c:pt>
                <c:pt idx="156">
                  <c:v>12.65</c:v>
                </c:pt>
                <c:pt idx="157">
                  <c:v>12.77</c:v>
                </c:pt>
                <c:pt idx="158">
                  <c:v>12.86</c:v>
                </c:pt>
                <c:pt idx="159">
                  <c:v>12.97</c:v>
                </c:pt>
                <c:pt idx="160">
                  <c:v>13.05</c:v>
                </c:pt>
                <c:pt idx="161">
                  <c:v>13.12</c:v>
                </c:pt>
                <c:pt idx="162">
                  <c:v>13.13</c:v>
                </c:pt>
                <c:pt idx="163">
                  <c:v>13.13</c:v>
                </c:pt>
                <c:pt idx="164">
                  <c:v>13.08</c:v>
                </c:pt>
                <c:pt idx="165">
                  <c:v>13.06</c:v>
                </c:pt>
                <c:pt idx="166">
                  <c:v>12.89</c:v>
                </c:pt>
                <c:pt idx="167">
                  <c:v>12.77</c:v>
                </c:pt>
                <c:pt idx="168">
                  <c:v>12.61</c:v>
                </c:pt>
                <c:pt idx="169">
                  <c:v>12.46</c:v>
                </c:pt>
                <c:pt idx="170">
                  <c:v>12.24</c:v>
                </c:pt>
                <c:pt idx="171">
                  <c:v>12.03</c:v>
                </c:pt>
                <c:pt idx="172">
                  <c:v>11.8</c:v>
                </c:pt>
                <c:pt idx="173">
                  <c:v>11.56</c:v>
                </c:pt>
                <c:pt idx="174">
                  <c:v>11.32</c:v>
                </c:pt>
                <c:pt idx="175">
                  <c:v>11.1</c:v>
                </c:pt>
                <c:pt idx="176">
                  <c:v>10.88</c:v>
                </c:pt>
                <c:pt idx="177">
                  <c:v>10.69</c:v>
                </c:pt>
                <c:pt idx="178">
                  <c:v>10.48</c:v>
                </c:pt>
                <c:pt idx="179">
                  <c:v>10.29</c:v>
                </c:pt>
                <c:pt idx="180">
                  <c:v>10.13</c:v>
                </c:pt>
                <c:pt idx="181">
                  <c:v>9.99</c:v>
                </c:pt>
                <c:pt idx="182">
                  <c:v>9.83</c:v>
                </c:pt>
                <c:pt idx="183">
                  <c:v>9.71</c:v>
                </c:pt>
                <c:pt idx="184">
                  <c:v>9.58</c:v>
                </c:pt>
                <c:pt idx="185">
                  <c:v>9.47</c:v>
                </c:pt>
                <c:pt idx="186">
                  <c:v>9.36</c:v>
                </c:pt>
                <c:pt idx="187">
                  <c:v>9.29</c:v>
                </c:pt>
                <c:pt idx="188">
                  <c:v>9.18</c:v>
                </c:pt>
                <c:pt idx="189">
                  <c:v>9.12</c:v>
                </c:pt>
                <c:pt idx="190">
                  <c:v>9.04</c:v>
                </c:pt>
                <c:pt idx="191">
                  <c:v>8.95</c:v>
                </c:pt>
                <c:pt idx="192">
                  <c:v>8.9</c:v>
                </c:pt>
                <c:pt idx="193">
                  <c:v>8.85</c:v>
                </c:pt>
                <c:pt idx="194">
                  <c:v>8.79</c:v>
                </c:pt>
                <c:pt idx="195">
                  <c:v>8.72</c:v>
                </c:pt>
                <c:pt idx="196">
                  <c:v>8.63</c:v>
                </c:pt>
                <c:pt idx="197">
                  <c:v>8.52</c:v>
                </c:pt>
                <c:pt idx="198">
                  <c:v>8.43</c:v>
                </c:pt>
                <c:pt idx="199">
                  <c:v>8.34</c:v>
                </c:pt>
                <c:pt idx="200">
                  <c:v>8.22</c:v>
                </c:pt>
                <c:pt idx="201">
                  <c:v>8.15</c:v>
                </c:pt>
                <c:pt idx="202">
                  <c:v>8.05</c:v>
                </c:pt>
                <c:pt idx="203">
                  <c:v>7.92</c:v>
                </c:pt>
                <c:pt idx="204">
                  <c:v>7.81</c:v>
                </c:pt>
                <c:pt idx="205">
                  <c:v>7.73</c:v>
                </c:pt>
                <c:pt idx="206">
                  <c:v>7.65</c:v>
                </c:pt>
                <c:pt idx="207">
                  <c:v>7.56</c:v>
                </c:pt>
                <c:pt idx="208">
                  <c:v>7.53</c:v>
                </c:pt>
                <c:pt idx="209">
                  <c:v>7.5</c:v>
                </c:pt>
                <c:pt idx="210">
                  <c:v>7.43</c:v>
                </c:pt>
                <c:pt idx="211">
                  <c:v>7.4</c:v>
                </c:pt>
                <c:pt idx="212">
                  <c:v>7.36</c:v>
                </c:pt>
                <c:pt idx="213">
                  <c:v>7.35</c:v>
                </c:pt>
                <c:pt idx="214">
                  <c:v>7.27</c:v>
                </c:pt>
                <c:pt idx="215">
                  <c:v>7.18</c:v>
                </c:pt>
                <c:pt idx="216">
                  <c:v>7.1</c:v>
                </c:pt>
                <c:pt idx="217">
                  <c:v>6.97</c:v>
                </c:pt>
                <c:pt idx="218">
                  <c:v>6.8</c:v>
                </c:pt>
                <c:pt idx="219">
                  <c:v>6.65</c:v>
                </c:pt>
                <c:pt idx="220">
                  <c:v>6.48</c:v>
                </c:pt>
                <c:pt idx="221">
                  <c:v>6.3</c:v>
                </c:pt>
                <c:pt idx="222">
                  <c:v>6.14</c:v>
                </c:pt>
                <c:pt idx="223">
                  <c:v>5.99</c:v>
                </c:pt>
                <c:pt idx="224">
                  <c:v>5.85</c:v>
                </c:pt>
                <c:pt idx="225">
                  <c:v>5.74</c:v>
                </c:pt>
                <c:pt idx="226">
                  <c:v>5.63</c:v>
                </c:pt>
                <c:pt idx="227">
                  <c:v>5.57</c:v>
                </c:pt>
                <c:pt idx="228">
                  <c:v>5.49</c:v>
                </c:pt>
                <c:pt idx="229">
                  <c:v>5.43</c:v>
                </c:pt>
                <c:pt idx="230">
                  <c:v>5.37</c:v>
                </c:pt>
                <c:pt idx="231">
                  <c:v>5.29</c:v>
                </c:pt>
                <c:pt idx="232">
                  <c:v>5.22</c:v>
                </c:pt>
                <c:pt idx="233">
                  <c:v>5.14</c:v>
                </c:pt>
                <c:pt idx="234">
                  <c:v>5.06</c:v>
                </c:pt>
                <c:pt idx="235">
                  <c:v>4.99</c:v>
                </c:pt>
                <c:pt idx="236">
                  <c:v>4.9</c:v>
                </c:pt>
                <c:pt idx="237">
                  <c:v>4.84</c:v>
                </c:pt>
                <c:pt idx="238">
                  <c:v>4.82</c:v>
                </c:pt>
                <c:pt idx="239">
                  <c:v>4.8</c:v>
                </c:pt>
                <c:pt idx="240">
                  <c:v>4.79</c:v>
                </c:pt>
                <c:pt idx="241">
                  <c:v>4.82</c:v>
                </c:pt>
                <c:pt idx="242">
                  <c:v>4.82</c:v>
                </c:pt>
                <c:pt idx="243">
                  <c:v>4.84</c:v>
                </c:pt>
                <c:pt idx="244">
                  <c:v>4.9</c:v>
                </c:pt>
                <c:pt idx="245">
                  <c:v>5.01</c:v>
                </c:pt>
                <c:pt idx="246">
                  <c:v>5.09</c:v>
                </c:pt>
                <c:pt idx="247">
                  <c:v>5.27</c:v>
                </c:pt>
                <c:pt idx="248">
                  <c:v>5.5</c:v>
                </c:pt>
                <c:pt idx="249">
                  <c:v>5.81</c:v>
                </c:pt>
                <c:pt idx="250">
                  <c:v>6.24</c:v>
                </c:pt>
                <c:pt idx="251">
                  <c:v>6.83</c:v>
                </c:pt>
                <c:pt idx="252">
                  <c:v>7.52</c:v>
                </c:pt>
                <c:pt idx="253">
                  <c:v>8.38</c:v>
                </c:pt>
                <c:pt idx="254">
                  <c:v>9.4</c:v>
                </c:pt>
                <c:pt idx="255">
                  <c:v>10.49</c:v>
                </c:pt>
                <c:pt idx="256">
                  <c:v>11.7</c:v>
                </c:pt>
                <c:pt idx="257">
                  <c:v>13</c:v>
                </c:pt>
                <c:pt idx="258">
                  <c:v>14.38</c:v>
                </c:pt>
                <c:pt idx="259">
                  <c:v>15.78</c:v>
                </c:pt>
                <c:pt idx="260">
                  <c:v>17.25</c:v>
                </c:pt>
                <c:pt idx="261">
                  <c:v>18.71</c:v>
                </c:pt>
                <c:pt idx="262">
                  <c:v>20.21</c:v>
                </c:pt>
                <c:pt idx="263">
                  <c:v>21.72</c:v>
                </c:pt>
                <c:pt idx="264">
                  <c:v>23.23</c:v>
                </c:pt>
                <c:pt idx="265">
                  <c:v>24.79</c:v>
                </c:pt>
                <c:pt idx="266">
                  <c:v>26.36</c:v>
                </c:pt>
                <c:pt idx="267">
                  <c:v>27.93</c:v>
                </c:pt>
                <c:pt idx="268">
                  <c:v>29.48</c:v>
                </c:pt>
                <c:pt idx="269">
                  <c:v>31.04</c:v>
                </c:pt>
                <c:pt idx="270">
                  <c:v>32.61</c:v>
                </c:pt>
                <c:pt idx="271">
                  <c:v>34.12</c:v>
                </c:pt>
                <c:pt idx="272">
                  <c:v>35.6</c:v>
                </c:pt>
                <c:pt idx="273">
                  <c:v>37.04</c:v>
                </c:pt>
                <c:pt idx="274">
                  <c:v>38.44</c:v>
                </c:pt>
                <c:pt idx="275">
                  <c:v>39.74</c:v>
                </c:pt>
                <c:pt idx="276">
                  <c:v>40.97</c:v>
                </c:pt>
                <c:pt idx="277">
                  <c:v>42.18</c:v>
                </c:pt>
                <c:pt idx="278">
                  <c:v>43.27</c:v>
                </c:pt>
                <c:pt idx="279">
                  <c:v>44.31</c:v>
                </c:pt>
                <c:pt idx="280">
                  <c:v>45.29</c:v>
                </c:pt>
                <c:pt idx="281">
                  <c:v>46.18</c:v>
                </c:pt>
                <c:pt idx="282">
                  <c:v>47</c:v>
                </c:pt>
                <c:pt idx="283">
                  <c:v>47.77</c:v>
                </c:pt>
                <c:pt idx="284">
                  <c:v>48.43</c:v>
                </c:pt>
                <c:pt idx="285">
                  <c:v>49.09</c:v>
                </c:pt>
                <c:pt idx="286">
                  <c:v>49.67</c:v>
                </c:pt>
                <c:pt idx="287">
                  <c:v>50.17</c:v>
                </c:pt>
                <c:pt idx="288">
                  <c:v>50.66</c:v>
                </c:pt>
                <c:pt idx="289">
                  <c:v>51.1</c:v>
                </c:pt>
                <c:pt idx="290">
                  <c:v>51.48</c:v>
                </c:pt>
                <c:pt idx="291">
                  <c:v>51.83</c:v>
                </c:pt>
                <c:pt idx="292">
                  <c:v>52.16</c:v>
                </c:pt>
                <c:pt idx="293">
                  <c:v>52.44</c:v>
                </c:pt>
                <c:pt idx="294">
                  <c:v>52.73</c:v>
                </c:pt>
                <c:pt idx="295">
                  <c:v>52.93</c:v>
                </c:pt>
                <c:pt idx="296">
                  <c:v>53.12</c:v>
                </c:pt>
                <c:pt idx="297">
                  <c:v>53.33</c:v>
                </c:pt>
                <c:pt idx="298">
                  <c:v>53.5</c:v>
                </c:pt>
                <c:pt idx="299">
                  <c:v>53.68</c:v>
                </c:pt>
                <c:pt idx="300">
                  <c:v>53.78</c:v>
                </c:pt>
                <c:pt idx="301">
                  <c:v>53.91</c:v>
                </c:pt>
                <c:pt idx="302">
                  <c:v>54.06</c:v>
                </c:pt>
                <c:pt idx="303">
                  <c:v>54.14</c:v>
                </c:pt>
                <c:pt idx="304">
                  <c:v>54.18</c:v>
                </c:pt>
                <c:pt idx="305">
                  <c:v>54.28</c:v>
                </c:pt>
                <c:pt idx="306">
                  <c:v>54.33</c:v>
                </c:pt>
                <c:pt idx="307">
                  <c:v>54.43</c:v>
                </c:pt>
                <c:pt idx="308">
                  <c:v>54.48</c:v>
                </c:pt>
                <c:pt idx="309">
                  <c:v>54.53</c:v>
                </c:pt>
                <c:pt idx="310">
                  <c:v>54.62</c:v>
                </c:pt>
                <c:pt idx="311">
                  <c:v>54.68</c:v>
                </c:pt>
                <c:pt idx="312">
                  <c:v>54.75</c:v>
                </c:pt>
                <c:pt idx="313">
                  <c:v>54.81</c:v>
                </c:pt>
                <c:pt idx="314">
                  <c:v>54.87</c:v>
                </c:pt>
                <c:pt idx="315">
                  <c:v>54.95</c:v>
                </c:pt>
                <c:pt idx="316">
                  <c:v>54.99</c:v>
                </c:pt>
                <c:pt idx="317">
                  <c:v>55.07</c:v>
                </c:pt>
                <c:pt idx="318">
                  <c:v>55.11</c:v>
                </c:pt>
                <c:pt idx="319">
                  <c:v>55.17</c:v>
                </c:pt>
                <c:pt idx="320">
                  <c:v>55.22</c:v>
                </c:pt>
                <c:pt idx="321">
                  <c:v>55.22</c:v>
                </c:pt>
                <c:pt idx="322">
                  <c:v>55.3</c:v>
                </c:pt>
                <c:pt idx="323">
                  <c:v>55.27</c:v>
                </c:pt>
                <c:pt idx="324">
                  <c:v>55.34</c:v>
                </c:pt>
                <c:pt idx="325">
                  <c:v>55.35</c:v>
                </c:pt>
                <c:pt idx="326">
                  <c:v>55.37</c:v>
                </c:pt>
                <c:pt idx="327">
                  <c:v>55.45</c:v>
                </c:pt>
                <c:pt idx="328">
                  <c:v>55.42</c:v>
                </c:pt>
                <c:pt idx="329">
                  <c:v>55.46</c:v>
                </c:pt>
                <c:pt idx="330">
                  <c:v>55.54</c:v>
                </c:pt>
                <c:pt idx="331">
                  <c:v>55.54</c:v>
                </c:pt>
                <c:pt idx="332">
                  <c:v>55.59</c:v>
                </c:pt>
                <c:pt idx="333">
                  <c:v>55.61</c:v>
                </c:pt>
                <c:pt idx="334">
                  <c:v>55.62</c:v>
                </c:pt>
                <c:pt idx="335">
                  <c:v>55.67</c:v>
                </c:pt>
                <c:pt idx="336">
                  <c:v>55.71</c:v>
                </c:pt>
                <c:pt idx="337">
                  <c:v>55.79</c:v>
                </c:pt>
                <c:pt idx="338">
                  <c:v>55.76</c:v>
                </c:pt>
                <c:pt idx="339">
                  <c:v>55.82</c:v>
                </c:pt>
                <c:pt idx="340">
                  <c:v>55.8</c:v>
                </c:pt>
                <c:pt idx="341">
                  <c:v>55.87</c:v>
                </c:pt>
                <c:pt idx="342">
                  <c:v>55.87</c:v>
                </c:pt>
                <c:pt idx="343">
                  <c:v>55.91</c:v>
                </c:pt>
                <c:pt idx="344">
                  <c:v>55.93</c:v>
                </c:pt>
                <c:pt idx="345">
                  <c:v>55.98</c:v>
                </c:pt>
                <c:pt idx="346">
                  <c:v>56.04</c:v>
                </c:pt>
                <c:pt idx="347">
                  <c:v>56.09</c:v>
                </c:pt>
                <c:pt idx="348">
                  <c:v>56.05</c:v>
                </c:pt>
                <c:pt idx="349">
                  <c:v>56.1</c:v>
                </c:pt>
                <c:pt idx="350">
                  <c:v>56.17</c:v>
                </c:pt>
                <c:pt idx="351">
                  <c:v>56.16</c:v>
                </c:pt>
                <c:pt idx="352">
                  <c:v>56.2</c:v>
                </c:pt>
                <c:pt idx="353">
                  <c:v>56.26</c:v>
                </c:pt>
                <c:pt idx="354">
                  <c:v>56.28</c:v>
                </c:pt>
                <c:pt idx="355">
                  <c:v>56.33</c:v>
                </c:pt>
                <c:pt idx="356">
                  <c:v>56.33</c:v>
                </c:pt>
                <c:pt idx="357">
                  <c:v>56.32</c:v>
                </c:pt>
                <c:pt idx="358">
                  <c:v>56.32</c:v>
                </c:pt>
                <c:pt idx="359">
                  <c:v>56.35</c:v>
                </c:pt>
                <c:pt idx="360">
                  <c:v>56.38</c:v>
                </c:pt>
                <c:pt idx="361">
                  <c:v>56.36</c:v>
                </c:pt>
                <c:pt idx="362">
                  <c:v>56.48</c:v>
                </c:pt>
                <c:pt idx="363">
                  <c:v>56.43</c:v>
                </c:pt>
                <c:pt idx="364">
                  <c:v>56.51</c:v>
                </c:pt>
                <c:pt idx="365">
                  <c:v>56.47</c:v>
                </c:pt>
                <c:pt idx="366">
                  <c:v>56.45</c:v>
                </c:pt>
                <c:pt idx="367">
                  <c:v>56.57</c:v>
                </c:pt>
                <c:pt idx="368">
                  <c:v>56.59</c:v>
                </c:pt>
                <c:pt idx="369">
                  <c:v>56.6</c:v>
                </c:pt>
                <c:pt idx="370">
                  <c:v>56.59</c:v>
                </c:pt>
                <c:pt idx="371">
                  <c:v>56.58</c:v>
                </c:pt>
                <c:pt idx="372">
                  <c:v>56.64</c:v>
                </c:pt>
                <c:pt idx="373">
                  <c:v>56.64</c:v>
                </c:pt>
                <c:pt idx="374">
                  <c:v>56.6</c:v>
                </c:pt>
                <c:pt idx="375">
                  <c:v>56.71</c:v>
                </c:pt>
                <c:pt idx="376">
                  <c:v>56.71</c:v>
                </c:pt>
                <c:pt idx="377">
                  <c:v>56.7</c:v>
                </c:pt>
                <c:pt idx="378">
                  <c:v>56.76</c:v>
                </c:pt>
                <c:pt idx="379">
                  <c:v>56.73</c:v>
                </c:pt>
                <c:pt idx="380">
                  <c:v>56.75</c:v>
                </c:pt>
                <c:pt idx="381">
                  <c:v>56.73</c:v>
                </c:pt>
                <c:pt idx="382">
                  <c:v>56.79</c:v>
                </c:pt>
                <c:pt idx="383">
                  <c:v>56.68</c:v>
                </c:pt>
                <c:pt idx="384">
                  <c:v>56.73</c:v>
                </c:pt>
                <c:pt idx="385">
                  <c:v>56.75</c:v>
                </c:pt>
                <c:pt idx="386">
                  <c:v>56.78</c:v>
                </c:pt>
                <c:pt idx="387">
                  <c:v>56.83</c:v>
                </c:pt>
                <c:pt idx="388">
                  <c:v>56.71</c:v>
                </c:pt>
                <c:pt idx="389">
                  <c:v>56.78</c:v>
                </c:pt>
                <c:pt idx="390">
                  <c:v>56.7</c:v>
                </c:pt>
                <c:pt idx="391">
                  <c:v>56.73</c:v>
                </c:pt>
                <c:pt idx="392">
                  <c:v>56.76</c:v>
                </c:pt>
                <c:pt idx="393">
                  <c:v>56.65</c:v>
                </c:pt>
                <c:pt idx="394">
                  <c:v>56.76</c:v>
                </c:pt>
                <c:pt idx="395">
                  <c:v>56.69</c:v>
                </c:pt>
                <c:pt idx="396">
                  <c:v>56.66</c:v>
                </c:pt>
                <c:pt idx="397">
                  <c:v>56.7</c:v>
                </c:pt>
                <c:pt idx="398">
                  <c:v>56.56</c:v>
                </c:pt>
                <c:pt idx="399">
                  <c:v>56.56</c:v>
                </c:pt>
                <c:pt idx="400">
                  <c:v>56.55</c:v>
                </c:pt>
                <c:pt idx="401">
                  <c:v>56.56</c:v>
                </c:pt>
                <c:pt idx="402">
                  <c:v>56.6</c:v>
                </c:pt>
                <c:pt idx="403">
                  <c:v>56.36</c:v>
                </c:pt>
                <c:pt idx="404">
                  <c:v>56.44</c:v>
                </c:pt>
                <c:pt idx="405">
                  <c:v>56.16</c:v>
                </c:pt>
                <c:pt idx="406">
                  <c:v>56.25</c:v>
                </c:pt>
                <c:pt idx="407">
                  <c:v>56.3</c:v>
                </c:pt>
                <c:pt idx="408">
                  <c:v>56.09</c:v>
                </c:pt>
                <c:pt idx="409">
                  <c:v>55.93</c:v>
                </c:pt>
                <c:pt idx="410">
                  <c:v>55.7</c:v>
                </c:pt>
                <c:pt idx="411">
                  <c:v>55.72</c:v>
                </c:pt>
                <c:pt idx="412">
                  <c:v>55.65</c:v>
                </c:pt>
                <c:pt idx="413">
                  <c:v>55.53</c:v>
                </c:pt>
                <c:pt idx="414">
                  <c:v>55.4</c:v>
                </c:pt>
                <c:pt idx="415">
                  <c:v>55.24</c:v>
                </c:pt>
                <c:pt idx="416">
                  <c:v>55.18</c:v>
                </c:pt>
                <c:pt idx="417">
                  <c:v>54.94</c:v>
                </c:pt>
                <c:pt idx="418">
                  <c:v>54.68</c:v>
                </c:pt>
                <c:pt idx="419">
                  <c:v>54.83</c:v>
                </c:pt>
                <c:pt idx="420">
                  <c:v>54.49</c:v>
                </c:pt>
                <c:pt idx="421">
                  <c:v>54.3</c:v>
                </c:pt>
                <c:pt idx="422">
                  <c:v>54.24</c:v>
                </c:pt>
                <c:pt idx="423">
                  <c:v>53.79</c:v>
                </c:pt>
                <c:pt idx="424">
                  <c:v>53.73</c:v>
                </c:pt>
                <c:pt idx="425">
                  <c:v>53.67</c:v>
                </c:pt>
                <c:pt idx="426">
                  <c:v>53.55</c:v>
                </c:pt>
                <c:pt idx="427">
                  <c:v>53.41</c:v>
                </c:pt>
                <c:pt idx="428">
                  <c:v>53.18</c:v>
                </c:pt>
                <c:pt idx="429">
                  <c:v>53.15</c:v>
                </c:pt>
                <c:pt idx="430">
                  <c:v>53.01</c:v>
                </c:pt>
                <c:pt idx="431">
                  <c:v>53.05</c:v>
                </c:pt>
                <c:pt idx="432">
                  <c:v>52.86</c:v>
                </c:pt>
                <c:pt idx="433">
                  <c:v>52.64</c:v>
                </c:pt>
                <c:pt idx="434">
                  <c:v>52.93</c:v>
                </c:pt>
                <c:pt idx="435">
                  <c:v>52.87</c:v>
                </c:pt>
                <c:pt idx="436">
                  <c:v>52.57</c:v>
                </c:pt>
                <c:pt idx="437">
                  <c:v>52.66</c:v>
                </c:pt>
                <c:pt idx="438">
                  <c:v>52.5</c:v>
                </c:pt>
                <c:pt idx="439">
                  <c:v>52.53</c:v>
                </c:pt>
                <c:pt idx="440">
                  <c:v>52.87</c:v>
                </c:pt>
                <c:pt idx="441">
                  <c:v>52.61</c:v>
                </c:pt>
                <c:pt idx="442">
                  <c:v>52.74</c:v>
                </c:pt>
                <c:pt idx="443">
                  <c:v>52.61</c:v>
                </c:pt>
                <c:pt idx="444">
                  <c:v>52.76</c:v>
                </c:pt>
                <c:pt idx="445">
                  <c:v>52.8</c:v>
                </c:pt>
                <c:pt idx="446">
                  <c:v>52.99</c:v>
                </c:pt>
                <c:pt idx="447">
                  <c:v>52.8</c:v>
                </c:pt>
                <c:pt idx="448">
                  <c:v>52.81</c:v>
                </c:pt>
                <c:pt idx="449">
                  <c:v>52.86</c:v>
                </c:pt>
                <c:pt idx="450">
                  <c:v>53.25</c:v>
                </c:pt>
                <c:pt idx="451">
                  <c:v>53.51</c:v>
                </c:pt>
                <c:pt idx="452">
                  <c:v>53.38</c:v>
                </c:pt>
                <c:pt idx="453">
                  <c:v>53.46</c:v>
                </c:pt>
                <c:pt idx="454">
                  <c:v>53.35</c:v>
                </c:pt>
                <c:pt idx="455">
                  <c:v>52.97</c:v>
                </c:pt>
                <c:pt idx="456">
                  <c:v>53.31</c:v>
                </c:pt>
                <c:pt idx="457">
                  <c:v>53.42</c:v>
                </c:pt>
                <c:pt idx="458">
                  <c:v>53.61</c:v>
                </c:pt>
                <c:pt idx="459">
                  <c:v>53.77</c:v>
                </c:pt>
                <c:pt idx="460">
                  <c:v>53.67</c:v>
                </c:pt>
                <c:pt idx="461">
                  <c:v>53.52</c:v>
                </c:pt>
                <c:pt idx="462">
                  <c:v>54.13</c:v>
                </c:pt>
                <c:pt idx="463">
                  <c:v>53.65</c:v>
                </c:pt>
                <c:pt idx="464">
                  <c:v>53.29</c:v>
                </c:pt>
                <c:pt idx="465">
                  <c:v>53.93</c:v>
                </c:pt>
                <c:pt idx="466">
                  <c:v>53.95</c:v>
                </c:pt>
                <c:pt idx="467">
                  <c:v>54.04</c:v>
                </c:pt>
                <c:pt idx="468">
                  <c:v>54.03</c:v>
                </c:pt>
                <c:pt idx="469">
                  <c:v>54.1</c:v>
                </c:pt>
                <c:pt idx="470">
                  <c:v>52.93</c:v>
                </c:pt>
                <c:pt idx="471">
                  <c:v>53.38</c:v>
                </c:pt>
                <c:pt idx="472">
                  <c:v>53.22</c:v>
                </c:pt>
                <c:pt idx="473">
                  <c:v>53.37</c:v>
                </c:pt>
                <c:pt idx="474">
                  <c:v>53.82</c:v>
                </c:pt>
                <c:pt idx="475">
                  <c:v>53.62</c:v>
                </c:pt>
                <c:pt idx="476">
                  <c:v>53.53</c:v>
                </c:pt>
                <c:pt idx="477">
                  <c:v>52.86</c:v>
                </c:pt>
                <c:pt idx="478">
                  <c:v>54.14</c:v>
                </c:pt>
                <c:pt idx="479">
                  <c:v>54.34</c:v>
                </c:pt>
                <c:pt idx="480">
                  <c:v>54.1</c:v>
                </c:pt>
                <c:pt idx="481">
                  <c:v>53.49</c:v>
                </c:pt>
                <c:pt idx="482">
                  <c:v>52.75</c:v>
                </c:pt>
                <c:pt idx="483">
                  <c:v>52.92</c:v>
                </c:pt>
                <c:pt idx="484">
                  <c:v>53.34</c:v>
                </c:pt>
                <c:pt idx="485">
                  <c:v>52.98</c:v>
                </c:pt>
                <c:pt idx="486">
                  <c:v>52.14</c:v>
                </c:pt>
                <c:pt idx="487">
                  <c:v>50.23</c:v>
                </c:pt>
                <c:pt idx="488">
                  <c:v>47.77</c:v>
                </c:pt>
                <c:pt idx="489">
                  <c:v>45.75</c:v>
                </c:pt>
                <c:pt idx="490">
                  <c:v>44.48</c:v>
                </c:pt>
                <c:pt idx="491">
                  <c:v>43.94</c:v>
                </c:pt>
                <c:pt idx="492">
                  <c:v>43.76</c:v>
                </c:pt>
                <c:pt idx="493">
                  <c:v>44.02</c:v>
                </c:pt>
                <c:pt idx="494">
                  <c:v>44.35</c:v>
                </c:pt>
                <c:pt idx="495">
                  <c:v>44.7</c:v>
                </c:pt>
                <c:pt idx="496">
                  <c:v>44.72</c:v>
                </c:pt>
                <c:pt idx="497">
                  <c:v>44.34</c:v>
                </c:pt>
                <c:pt idx="498">
                  <c:v>43.42</c:v>
                </c:pt>
                <c:pt idx="499">
                  <c:v>41.92</c:v>
                </c:pt>
                <c:pt idx="500">
                  <c:v>39.71</c:v>
                </c:pt>
                <c:pt idx="501">
                  <c:v>37.24</c:v>
                </c:pt>
                <c:pt idx="502">
                  <c:v>34.58</c:v>
                </c:pt>
                <c:pt idx="503">
                  <c:v>31.45</c:v>
                </c:pt>
                <c:pt idx="504">
                  <c:v>26.92</c:v>
                </c:pt>
                <c:pt idx="505">
                  <c:v>21.32</c:v>
                </c:pt>
                <c:pt idx="506">
                  <c:v>16.9</c:v>
                </c:pt>
                <c:pt idx="507">
                  <c:v>14.38</c:v>
                </c:pt>
                <c:pt idx="508">
                  <c:v>13.27</c:v>
                </c:pt>
                <c:pt idx="509">
                  <c:v>12.87</c:v>
                </c:pt>
                <c:pt idx="510">
                  <c:v>13.03</c:v>
                </c:pt>
                <c:pt idx="511">
                  <c:v>13.77</c:v>
                </c:pt>
                <c:pt idx="512">
                  <c:v>14.65</c:v>
                </c:pt>
                <c:pt idx="513">
                  <c:v>15.73</c:v>
                </c:pt>
                <c:pt idx="514">
                  <c:v>16.97</c:v>
                </c:pt>
                <c:pt idx="515">
                  <c:v>18.24</c:v>
                </c:pt>
                <c:pt idx="516">
                  <c:v>19.47</c:v>
                </c:pt>
                <c:pt idx="517">
                  <c:v>20.66</c:v>
                </c:pt>
                <c:pt idx="518">
                  <c:v>21.75</c:v>
                </c:pt>
                <c:pt idx="519">
                  <c:v>22.67</c:v>
                </c:pt>
                <c:pt idx="520">
                  <c:v>23.28</c:v>
                </c:pt>
                <c:pt idx="521">
                  <c:v>23.9</c:v>
                </c:pt>
                <c:pt idx="522">
                  <c:v>24.29</c:v>
                </c:pt>
                <c:pt idx="523">
                  <c:v>24.58</c:v>
                </c:pt>
                <c:pt idx="524">
                  <c:v>24.86</c:v>
                </c:pt>
                <c:pt idx="525">
                  <c:v>24.96</c:v>
                </c:pt>
                <c:pt idx="526">
                  <c:v>25.04</c:v>
                </c:pt>
                <c:pt idx="527">
                  <c:v>24.89</c:v>
                </c:pt>
                <c:pt idx="528">
                  <c:v>24.69</c:v>
                </c:pt>
                <c:pt idx="529">
                  <c:v>24.22</c:v>
                </c:pt>
                <c:pt idx="530">
                  <c:v>23.7</c:v>
                </c:pt>
                <c:pt idx="531">
                  <c:v>23.13</c:v>
                </c:pt>
                <c:pt idx="532">
                  <c:v>22.6</c:v>
                </c:pt>
                <c:pt idx="533">
                  <c:v>22.32</c:v>
                </c:pt>
                <c:pt idx="534">
                  <c:v>22.03</c:v>
                </c:pt>
                <c:pt idx="535">
                  <c:v>21.99</c:v>
                </c:pt>
                <c:pt idx="536">
                  <c:v>21.28</c:v>
                </c:pt>
                <c:pt idx="537">
                  <c:v>20.73</c:v>
                </c:pt>
                <c:pt idx="538">
                  <c:v>20.32</c:v>
                </c:pt>
                <c:pt idx="539">
                  <c:v>19.25</c:v>
                </c:pt>
                <c:pt idx="540">
                  <c:v>17.59</c:v>
                </c:pt>
                <c:pt idx="541">
                  <c:v>15.08</c:v>
                </c:pt>
                <c:pt idx="542">
                  <c:v>12.39</c:v>
                </c:pt>
                <c:pt idx="543">
                  <c:v>10.62</c:v>
                </c:pt>
                <c:pt idx="544">
                  <c:v>9.46</c:v>
                </c:pt>
                <c:pt idx="545">
                  <c:v>9.09</c:v>
                </c:pt>
                <c:pt idx="546">
                  <c:v>8.4</c:v>
                </c:pt>
                <c:pt idx="547">
                  <c:v>8.76</c:v>
                </c:pt>
                <c:pt idx="548">
                  <c:v>8.67</c:v>
                </c:pt>
                <c:pt idx="549">
                  <c:v>9.05</c:v>
                </c:pt>
                <c:pt idx="550">
                  <c:v>9.16</c:v>
                </c:pt>
                <c:pt idx="551">
                  <c:v>9.76</c:v>
                </c:pt>
                <c:pt idx="552">
                  <c:v>9.96</c:v>
                </c:pt>
                <c:pt idx="553">
                  <c:v>10.58</c:v>
                </c:pt>
                <c:pt idx="554">
                  <c:v>10.77</c:v>
                </c:pt>
                <c:pt idx="555">
                  <c:v>11.21</c:v>
                </c:pt>
                <c:pt idx="556">
                  <c:v>11.35</c:v>
                </c:pt>
                <c:pt idx="557">
                  <c:v>11.91</c:v>
                </c:pt>
                <c:pt idx="558">
                  <c:v>12.11</c:v>
                </c:pt>
                <c:pt idx="559">
                  <c:v>12.47</c:v>
                </c:pt>
                <c:pt idx="560">
                  <c:v>12.64</c:v>
                </c:pt>
                <c:pt idx="561">
                  <c:v>13.06</c:v>
                </c:pt>
                <c:pt idx="562">
                  <c:v>13.2</c:v>
                </c:pt>
                <c:pt idx="563">
                  <c:v>13.48</c:v>
                </c:pt>
                <c:pt idx="564">
                  <c:v>13.25</c:v>
                </c:pt>
                <c:pt idx="565">
                  <c:v>13.5</c:v>
                </c:pt>
                <c:pt idx="566">
                  <c:v>13.32</c:v>
                </c:pt>
                <c:pt idx="567">
                  <c:v>13.64</c:v>
                </c:pt>
                <c:pt idx="568">
                  <c:v>13.4</c:v>
                </c:pt>
                <c:pt idx="569">
                  <c:v>13.31</c:v>
                </c:pt>
                <c:pt idx="570">
                  <c:v>12.86</c:v>
                </c:pt>
                <c:pt idx="571">
                  <c:v>12.46</c:v>
                </c:pt>
                <c:pt idx="572">
                  <c:v>12.08</c:v>
                </c:pt>
                <c:pt idx="573">
                  <c:v>11.89</c:v>
                </c:pt>
                <c:pt idx="574">
                  <c:v>11.3</c:v>
                </c:pt>
                <c:pt idx="575">
                  <c:v>10.88</c:v>
                </c:pt>
                <c:pt idx="576">
                  <c:v>10.9</c:v>
                </c:pt>
                <c:pt idx="577">
                  <c:v>10.78</c:v>
                </c:pt>
                <c:pt idx="578">
                  <c:v>10.1</c:v>
                </c:pt>
                <c:pt idx="579">
                  <c:v>10.38</c:v>
                </c:pt>
                <c:pt idx="580">
                  <c:v>9.91</c:v>
                </c:pt>
                <c:pt idx="581">
                  <c:v>10.28</c:v>
                </c:pt>
                <c:pt idx="582">
                  <c:v>9.42</c:v>
                </c:pt>
                <c:pt idx="583">
                  <c:v>9.81</c:v>
                </c:pt>
                <c:pt idx="584">
                  <c:v>9.08</c:v>
                </c:pt>
                <c:pt idx="585">
                  <c:v>9.26</c:v>
                </c:pt>
                <c:pt idx="586">
                  <c:v>8.46</c:v>
                </c:pt>
                <c:pt idx="587">
                  <c:v>9.01</c:v>
                </c:pt>
                <c:pt idx="588">
                  <c:v>8</c:v>
                </c:pt>
                <c:pt idx="589">
                  <c:v>8.48</c:v>
                </c:pt>
                <c:pt idx="590">
                  <c:v>7.81</c:v>
                </c:pt>
                <c:pt idx="591">
                  <c:v>8.28</c:v>
                </c:pt>
                <c:pt idx="592">
                  <c:v>7.31</c:v>
                </c:pt>
                <c:pt idx="593">
                  <c:v>8.39</c:v>
                </c:pt>
                <c:pt idx="594">
                  <c:v>8.25</c:v>
                </c:pt>
                <c:pt idx="595">
                  <c:v>8.95</c:v>
                </c:pt>
                <c:pt idx="596">
                  <c:v>8.68</c:v>
                </c:pt>
                <c:pt idx="597">
                  <c:v>9.45</c:v>
                </c:pt>
                <c:pt idx="598">
                  <c:v>8.79</c:v>
                </c:pt>
                <c:pt idx="599">
                  <c:v>9.81</c:v>
                </c:pt>
              </c:numCache>
            </c:numRef>
          </c:yVal>
          <c:smooth val="1"/>
        </c:ser>
        <c:axId val="60539377"/>
        <c:axId val="7983482"/>
      </c:scatterChart>
      <c:valAx>
        <c:axId val="6053937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83482"/>
        <c:crosses val="autoZero"/>
        <c:crossBetween val="midCat"/>
        <c:dispUnits/>
        <c:majorUnit val="200"/>
      </c:valAx>
      <c:valAx>
        <c:axId val="798348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5393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2065"/>
          <c:w val="0.118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0.01975</cdr:y>
    </cdr:from>
    <cdr:to>
      <cdr:x>0.1695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0.96625</cdr:y>
    </cdr:from>
    <cdr:to>
      <cdr:x>0.5875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0.382</cdr:x>
      <cdr:y>0.96775</cdr:y>
    </cdr:from>
    <cdr:to>
      <cdr:x>0.573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14700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1"/>
  <sheetViews>
    <sheetView tabSelected="1" workbookViewId="0" topLeftCell="A1">
      <selection activeCell="G21" sqref="G21"/>
    </sheetView>
  </sheetViews>
  <sheetFormatPr defaultColWidth="9.140625" defaultRowHeight="12.75"/>
  <sheetData>
    <row r="1" ht="12.75">
      <c r="C1" s="1" t="s">
        <v>10</v>
      </c>
    </row>
    <row r="3" spans="1:8" s="7" customFormat="1" ht="12.75">
      <c r="A3" s="2" t="s">
        <v>2</v>
      </c>
      <c r="B3" s="6" t="s">
        <v>17</v>
      </c>
      <c r="C3" s="6" t="s">
        <v>18</v>
      </c>
      <c r="D3" s="6" t="s">
        <v>19</v>
      </c>
      <c r="E3" s="6" t="s">
        <v>20</v>
      </c>
      <c r="F3" s="6" t="s">
        <v>26</v>
      </c>
      <c r="G3" s="6" t="s">
        <v>23</v>
      </c>
      <c r="H3" s="6" t="s">
        <v>25</v>
      </c>
    </row>
    <row r="4" spans="1:8" s="7" customFormat="1" ht="12.75">
      <c r="A4" s="4" t="s">
        <v>1</v>
      </c>
      <c r="B4" s="6">
        <v>704.33</v>
      </c>
      <c r="C4" s="6">
        <v>721.28</v>
      </c>
      <c r="D4" s="6">
        <v>721.28</v>
      </c>
      <c r="E4" s="6">
        <v>715.12</v>
      </c>
      <c r="F4" s="6">
        <v>721.28</v>
      </c>
      <c r="G4" s="6">
        <v>721.28</v>
      </c>
      <c r="H4" s="6">
        <v>719.74</v>
      </c>
    </row>
    <row r="5" spans="1:8" s="7" customFormat="1" ht="12.75">
      <c r="A5" s="5" t="s">
        <v>0</v>
      </c>
      <c r="B5" s="6">
        <v>0.662</v>
      </c>
      <c r="C5" s="6">
        <v>0.84</v>
      </c>
      <c r="D5" s="6">
        <v>0.857</v>
      </c>
      <c r="E5" s="6">
        <v>0.812</v>
      </c>
      <c r="F5" s="6">
        <v>0.849</v>
      </c>
      <c r="G5" s="6">
        <v>0.841</v>
      </c>
      <c r="H5" s="6">
        <v>0.859</v>
      </c>
    </row>
    <row r="6" spans="1:8" s="7" customFormat="1" ht="12.75">
      <c r="A6" s="4" t="s">
        <v>6</v>
      </c>
      <c r="B6" s="6">
        <v>0.566</v>
      </c>
      <c r="C6" s="6">
        <v>0.449</v>
      </c>
      <c r="D6" s="6">
        <v>0.441</v>
      </c>
      <c r="E6" s="6">
        <v>0.423</v>
      </c>
      <c r="F6" s="6">
        <v>0.44</v>
      </c>
      <c r="G6" s="6">
        <v>0.449</v>
      </c>
      <c r="H6" s="6">
        <v>0.433</v>
      </c>
    </row>
    <row r="7" spans="1:8" s="7" customFormat="1" ht="12.75">
      <c r="A7" s="4" t="s">
        <v>7</v>
      </c>
      <c r="B7" s="6">
        <v>0.908</v>
      </c>
      <c r="C7" s="6">
        <v>0.783</v>
      </c>
      <c r="D7" s="6">
        <v>0.775</v>
      </c>
      <c r="E7" s="6">
        <v>0.769</v>
      </c>
      <c r="F7" s="6">
        <v>0.783</v>
      </c>
      <c r="G7" s="6">
        <v>0.79</v>
      </c>
      <c r="H7" s="6">
        <v>0.793</v>
      </c>
    </row>
    <row r="8" ht="12.75">
      <c r="C8" s="3"/>
    </row>
    <row r="9" spans="1:8" ht="13.5" customHeight="1">
      <c r="A9" s="8"/>
      <c r="B9" s="9"/>
      <c r="C9" s="9"/>
      <c r="D9" s="9"/>
      <c r="E9" s="9"/>
      <c r="F9" s="9"/>
      <c r="G9" s="9"/>
      <c r="H9" s="9"/>
    </row>
    <row r="11" spans="1:8" ht="12.75">
      <c r="A11" s="8"/>
      <c r="B11" s="9"/>
      <c r="C11" s="11"/>
      <c r="D11" s="9"/>
      <c r="E11" s="10"/>
      <c r="F11" s="9"/>
      <c r="G11" s="11"/>
      <c r="H11" s="10"/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12"/>
  <sheetViews>
    <sheetView workbookViewId="0" topLeftCell="A256">
      <selection activeCell="I281" sqref="I281"/>
    </sheetView>
  </sheetViews>
  <sheetFormatPr defaultColWidth="9.140625" defaultRowHeight="12.75"/>
  <sheetData>
    <row r="1" ht="12.75">
      <c r="A1" t="s">
        <v>11</v>
      </c>
    </row>
    <row r="2" spans="1:3" ht="12.75">
      <c r="A2" t="s">
        <v>12</v>
      </c>
      <c r="B2" t="s">
        <v>3</v>
      </c>
      <c r="C2" t="s">
        <v>8</v>
      </c>
    </row>
    <row r="3" spans="1:8" ht="12.75">
      <c r="A3" t="s">
        <v>4</v>
      </c>
      <c r="B3" t="s">
        <v>21</v>
      </c>
      <c r="C3" t="s">
        <v>22</v>
      </c>
      <c r="D3" t="s">
        <v>24</v>
      </c>
      <c r="E3" t="s">
        <v>13</v>
      </c>
      <c r="F3" t="s">
        <v>14</v>
      </c>
      <c r="G3" t="s">
        <v>15</v>
      </c>
      <c r="H3" t="s">
        <v>16</v>
      </c>
    </row>
    <row r="4" spans="2:27" ht="12.75">
      <c r="B4" t="s">
        <v>26</v>
      </c>
      <c r="C4" t="s">
        <v>23</v>
      </c>
      <c r="D4" t="s">
        <v>25</v>
      </c>
      <c r="E4" t="s">
        <v>17</v>
      </c>
      <c r="F4" t="s">
        <v>18</v>
      </c>
      <c r="G4" t="s">
        <v>19</v>
      </c>
      <c r="H4" t="s">
        <v>20</v>
      </c>
      <c r="X4" t="s">
        <v>27</v>
      </c>
      <c r="Y4" t="s">
        <v>28</v>
      </c>
      <c r="Z4" t="s">
        <v>29</v>
      </c>
      <c r="AA4" t="s">
        <v>30</v>
      </c>
    </row>
    <row r="5" spans="1:27" ht="12.75">
      <c r="A5">
        <v>284.14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X5">
        <f>AVERAGE(B5:H5)</f>
        <v>0</v>
      </c>
      <c r="Y5">
        <f>STDEV(B5:H5)</f>
        <v>0</v>
      </c>
      <c r="Z5">
        <f>X5+Y5</f>
        <v>0</v>
      </c>
      <c r="AA5">
        <f>X5-Y5</f>
        <v>0</v>
      </c>
    </row>
    <row r="6" spans="1:27" ht="12.75">
      <c r="A6">
        <v>286.62</v>
      </c>
      <c r="B6">
        <v>0</v>
      </c>
      <c r="C6">
        <v>0</v>
      </c>
      <c r="D6">
        <v>0</v>
      </c>
      <c r="E6">
        <v>11.11</v>
      </c>
      <c r="F6">
        <v>0</v>
      </c>
      <c r="G6">
        <v>22.22</v>
      </c>
      <c r="H6">
        <v>11.11</v>
      </c>
      <c r="X6">
        <f aca="true" t="shared" si="0" ref="X6:X19">AVERAGE(B6:H6)</f>
        <v>6.348571428571428</v>
      </c>
      <c r="Y6">
        <f aca="true" t="shared" si="1" ref="Y6:Y19">STDEV(B6:H6)</f>
        <v>8.741301254335513</v>
      </c>
      <c r="Z6">
        <f aca="true" t="shared" si="2" ref="Z6:Z69">X6+Y6</f>
        <v>15.08987268290694</v>
      </c>
      <c r="AA6">
        <f aca="true" t="shared" si="3" ref="AA6:AA69">X6-Y6</f>
        <v>-2.3927298257640848</v>
      </c>
    </row>
    <row r="7" spans="1:27" ht="12.75">
      <c r="A7">
        <v>289.08</v>
      </c>
      <c r="B7">
        <v>25</v>
      </c>
      <c r="C7">
        <v>25</v>
      </c>
      <c r="D7">
        <v>16.67</v>
      </c>
      <c r="E7">
        <v>25</v>
      </c>
      <c r="F7">
        <v>25</v>
      </c>
      <c r="G7">
        <v>25</v>
      </c>
      <c r="H7">
        <v>25</v>
      </c>
      <c r="X7">
        <f t="shared" si="0"/>
        <v>23.810000000000002</v>
      </c>
      <c r="Y7">
        <f t="shared" si="1"/>
        <v>3.1484440601668404</v>
      </c>
      <c r="Z7">
        <f t="shared" si="2"/>
        <v>26.958444060166844</v>
      </c>
      <c r="AA7">
        <f t="shared" si="3"/>
        <v>20.66155593983316</v>
      </c>
    </row>
    <row r="8" spans="1:27" ht="12.75">
      <c r="A8">
        <v>291.51</v>
      </c>
      <c r="B8">
        <v>20</v>
      </c>
      <c r="C8">
        <v>20</v>
      </c>
      <c r="D8">
        <v>20</v>
      </c>
      <c r="E8">
        <v>20</v>
      </c>
      <c r="F8">
        <v>20</v>
      </c>
      <c r="G8">
        <v>20</v>
      </c>
      <c r="H8">
        <v>20</v>
      </c>
      <c r="X8">
        <f t="shared" si="0"/>
        <v>20</v>
      </c>
      <c r="Y8">
        <f t="shared" si="1"/>
        <v>0</v>
      </c>
      <c r="Z8">
        <f t="shared" si="2"/>
        <v>20</v>
      </c>
      <c r="AA8">
        <f t="shared" si="3"/>
        <v>20</v>
      </c>
    </row>
    <row r="9" spans="1:27" ht="12.75">
      <c r="A9">
        <v>293.91</v>
      </c>
      <c r="B9">
        <v>20</v>
      </c>
      <c r="C9">
        <v>20</v>
      </c>
      <c r="D9">
        <v>20</v>
      </c>
      <c r="E9">
        <v>16.67</v>
      </c>
      <c r="F9">
        <v>16.67</v>
      </c>
      <c r="G9">
        <v>22.22</v>
      </c>
      <c r="H9">
        <v>22.22</v>
      </c>
      <c r="X9">
        <f t="shared" si="0"/>
        <v>19.68285714285714</v>
      </c>
      <c r="Y9">
        <f t="shared" si="1"/>
        <v>2.2851164396715458</v>
      </c>
      <c r="Z9">
        <f t="shared" si="2"/>
        <v>21.967973582528685</v>
      </c>
      <c r="AA9">
        <f t="shared" si="3"/>
        <v>17.397740703185598</v>
      </c>
    </row>
    <row r="10" spans="1:27" ht="12.75">
      <c r="A10">
        <v>296.28</v>
      </c>
      <c r="B10">
        <v>28.57</v>
      </c>
      <c r="C10">
        <v>19.05</v>
      </c>
      <c r="D10">
        <v>23.81</v>
      </c>
      <c r="E10">
        <v>28.57</v>
      </c>
      <c r="F10">
        <v>14.29</v>
      </c>
      <c r="G10">
        <v>23.81</v>
      </c>
      <c r="H10">
        <v>23.81</v>
      </c>
      <c r="X10">
        <f t="shared" si="0"/>
        <v>23.13</v>
      </c>
      <c r="Y10">
        <f t="shared" si="1"/>
        <v>5.088654046012558</v>
      </c>
      <c r="Z10">
        <f t="shared" si="2"/>
        <v>28.218654046012556</v>
      </c>
      <c r="AA10">
        <f t="shared" si="3"/>
        <v>18.04134595398744</v>
      </c>
    </row>
    <row r="11" spans="1:27" ht="12.75">
      <c r="A11">
        <v>298.63</v>
      </c>
      <c r="B11">
        <v>20.83</v>
      </c>
      <c r="C11">
        <v>16.67</v>
      </c>
      <c r="D11">
        <v>20.83</v>
      </c>
      <c r="E11">
        <v>20.83</v>
      </c>
      <c r="F11">
        <v>25</v>
      </c>
      <c r="G11">
        <v>25</v>
      </c>
      <c r="H11">
        <v>25</v>
      </c>
      <c r="X11">
        <f t="shared" si="0"/>
        <v>22.02285714285714</v>
      </c>
      <c r="Y11">
        <f t="shared" si="1"/>
        <v>3.1493899636051865</v>
      </c>
      <c r="Z11">
        <f t="shared" si="2"/>
        <v>25.17224710646233</v>
      </c>
      <c r="AA11">
        <f t="shared" si="3"/>
        <v>18.873467179251953</v>
      </c>
    </row>
    <row r="12" spans="1:27" ht="12.75">
      <c r="A12">
        <v>300.96</v>
      </c>
      <c r="B12">
        <v>25</v>
      </c>
      <c r="C12">
        <v>19.45</v>
      </c>
      <c r="D12">
        <v>25</v>
      </c>
      <c r="E12">
        <v>25</v>
      </c>
      <c r="F12">
        <v>25</v>
      </c>
      <c r="G12">
        <v>25</v>
      </c>
      <c r="H12">
        <v>27.78</v>
      </c>
      <c r="X12">
        <f t="shared" si="0"/>
        <v>24.604285714285712</v>
      </c>
      <c r="Y12">
        <f t="shared" si="1"/>
        <v>2.4978247679588255</v>
      </c>
      <c r="Z12">
        <f t="shared" si="2"/>
        <v>27.102110482244537</v>
      </c>
      <c r="AA12">
        <f t="shared" si="3"/>
        <v>22.106460946326887</v>
      </c>
    </row>
    <row r="13" spans="1:27" ht="12.75">
      <c r="A13">
        <v>303.26</v>
      </c>
      <c r="B13">
        <v>28.57</v>
      </c>
      <c r="C13">
        <v>20.64</v>
      </c>
      <c r="D13">
        <v>23.81</v>
      </c>
      <c r="E13">
        <v>28.33</v>
      </c>
      <c r="F13">
        <v>26.67</v>
      </c>
      <c r="G13">
        <v>28.33</v>
      </c>
      <c r="H13">
        <v>28.33</v>
      </c>
      <c r="X13">
        <f t="shared" si="0"/>
        <v>26.382857142857137</v>
      </c>
      <c r="Y13">
        <f t="shared" si="1"/>
        <v>3.0506868859636924</v>
      </c>
      <c r="Z13">
        <f t="shared" si="2"/>
        <v>29.43354402882083</v>
      </c>
      <c r="AA13">
        <f t="shared" si="3"/>
        <v>23.332170256893445</v>
      </c>
    </row>
    <row r="14" spans="1:27" ht="12.75">
      <c r="A14">
        <v>305.53</v>
      </c>
      <c r="B14">
        <v>26.44</v>
      </c>
      <c r="C14">
        <v>21.84</v>
      </c>
      <c r="D14">
        <v>24.14</v>
      </c>
      <c r="E14">
        <v>25.29</v>
      </c>
      <c r="F14">
        <v>24.14</v>
      </c>
      <c r="G14">
        <v>27.59</v>
      </c>
      <c r="H14">
        <v>27.59</v>
      </c>
      <c r="X14">
        <f t="shared" si="0"/>
        <v>25.29</v>
      </c>
      <c r="Y14">
        <f t="shared" si="1"/>
        <v>2.0996031371031294</v>
      </c>
      <c r="Z14">
        <f t="shared" si="2"/>
        <v>27.38960313710313</v>
      </c>
      <c r="AA14">
        <f t="shared" si="3"/>
        <v>23.19039686289687</v>
      </c>
    </row>
    <row r="15" spans="1:27" ht="12.75">
      <c r="A15">
        <v>307.78</v>
      </c>
      <c r="B15">
        <v>24.07</v>
      </c>
      <c r="C15">
        <v>25</v>
      </c>
      <c r="D15">
        <v>23.15</v>
      </c>
      <c r="E15">
        <v>22.8</v>
      </c>
      <c r="F15">
        <v>23.68</v>
      </c>
      <c r="G15">
        <v>27.19</v>
      </c>
      <c r="H15">
        <v>27.93</v>
      </c>
      <c r="X15">
        <f t="shared" si="0"/>
        <v>24.83142857142857</v>
      </c>
      <c r="Y15">
        <f t="shared" si="1"/>
        <v>2.0021607375652133</v>
      </c>
      <c r="Z15">
        <f t="shared" si="2"/>
        <v>26.833589308993783</v>
      </c>
      <c r="AA15">
        <f t="shared" si="3"/>
        <v>22.82926783386336</v>
      </c>
    </row>
    <row r="16" spans="1:27" ht="12.75">
      <c r="A16">
        <v>310.01</v>
      </c>
      <c r="B16">
        <v>27.91</v>
      </c>
      <c r="C16">
        <v>24.03</v>
      </c>
      <c r="D16">
        <v>25.58</v>
      </c>
      <c r="E16">
        <v>25.53</v>
      </c>
      <c r="F16">
        <v>24.82</v>
      </c>
      <c r="G16">
        <v>26.24</v>
      </c>
      <c r="H16">
        <v>28.98</v>
      </c>
      <c r="X16">
        <f t="shared" si="0"/>
        <v>26.155714285714286</v>
      </c>
      <c r="Y16">
        <f t="shared" si="1"/>
        <v>1.7362301800439084</v>
      </c>
      <c r="Z16">
        <f t="shared" si="2"/>
        <v>27.891944465758193</v>
      </c>
      <c r="AA16">
        <f t="shared" si="3"/>
        <v>24.419484105670378</v>
      </c>
    </row>
    <row r="17" spans="1:27" ht="12.75">
      <c r="A17">
        <v>312.22</v>
      </c>
      <c r="B17">
        <v>27.27</v>
      </c>
      <c r="C17">
        <v>25.46</v>
      </c>
      <c r="D17">
        <v>23.63</v>
      </c>
      <c r="E17">
        <v>25.45</v>
      </c>
      <c r="F17">
        <v>27.88</v>
      </c>
      <c r="G17">
        <v>26.67</v>
      </c>
      <c r="H17">
        <v>27.38</v>
      </c>
      <c r="X17">
        <f t="shared" si="0"/>
        <v>26.24857142857143</v>
      </c>
      <c r="Y17">
        <f t="shared" si="1"/>
        <v>1.4876763600934528</v>
      </c>
      <c r="Z17">
        <f t="shared" si="2"/>
        <v>27.736247788664883</v>
      </c>
      <c r="AA17">
        <f t="shared" si="3"/>
        <v>24.76089506847798</v>
      </c>
    </row>
    <row r="18" spans="1:27" ht="12.75">
      <c r="A18">
        <v>314.4</v>
      </c>
      <c r="B18">
        <v>25.93</v>
      </c>
      <c r="C18">
        <v>25.4</v>
      </c>
      <c r="D18">
        <v>22.22</v>
      </c>
      <c r="E18">
        <v>25.37</v>
      </c>
      <c r="F18">
        <v>25.87</v>
      </c>
      <c r="G18">
        <v>25.87</v>
      </c>
      <c r="H18">
        <v>28.2</v>
      </c>
      <c r="X18">
        <f t="shared" si="0"/>
        <v>25.55142857142857</v>
      </c>
      <c r="Y18">
        <f t="shared" si="1"/>
        <v>1.7566770578892705</v>
      </c>
      <c r="Z18">
        <f t="shared" si="2"/>
        <v>27.30810562931784</v>
      </c>
      <c r="AA18">
        <f t="shared" si="3"/>
        <v>23.7947515135393</v>
      </c>
    </row>
    <row r="19" spans="1:27" ht="12.75">
      <c r="A19">
        <v>316.56</v>
      </c>
      <c r="B19">
        <v>28.31</v>
      </c>
      <c r="C19">
        <v>23.29</v>
      </c>
      <c r="D19">
        <v>24.66</v>
      </c>
      <c r="E19">
        <v>25.68</v>
      </c>
      <c r="F19">
        <v>26.13</v>
      </c>
      <c r="G19">
        <v>28.83</v>
      </c>
      <c r="H19">
        <v>28</v>
      </c>
      <c r="X19">
        <f t="shared" si="0"/>
        <v>26.41428571428571</v>
      </c>
      <c r="Y19">
        <f t="shared" si="1"/>
        <v>2.057610727217846</v>
      </c>
      <c r="Z19">
        <f t="shared" si="2"/>
        <v>28.471896441503556</v>
      </c>
      <c r="AA19">
        <f t="shared" si="3"/>
        <v>24.356674987067866</v>
      </c>
    </row>
    <row r="20" spans="1:27" ht="12.75">
      <c r="A20">
        <v>318.7</v>
      </c>
      <c r="B20">
        <v>26.14</v>
      </c>
      <c r="C20">
        <v>22.35</v>
      </c>
      <c r="D20">
        <v>24.24</v>
      </c>
      <c r="E20">
        <v>25.71</v>
      </c>
      <c r="F20">
        <v>26.91</v>
      </c>
      <c r="G20">
        <v>30.12</v>
      </c>
      <c r="H20">
        <v>28.35</v>
      </c>
      <c r="X20">
        <f aca="true" t="shared" si="4" ref="X20:X26">AVERAGE(B20:H20)</f>
        <v>26.259999999999998</v>
      </c>
      <c r="Y20">
        <f aca="true" t="shared" si="5" ref="Y20:Y26">STDEV(B20:H20)</f>
        <v>2.5617572094170145</v>
      </c>
      <c r="Z20">
        <f t="shared" si="2"/>
        <v>28.82175720941701</v>
      </c>
      <c r="AA20">
        <f t="shared" si="3"/>
        <v>23.698242790582984</v>
      </c>
    </row>
    <row r="21" spans="1:27" ht="12.75">
      <c r="A21">
        <v>320.82</v>
      </c>
      <c r="B21">
        <v>27.04</v>
      </c>
      <c r="C21">
        <v>24.84</v>
      </c>
      <c r="D21">
        <v>27.05</v>
      </c>
      <c r="E21">
        <v>27.16</v>
      </c>
      <c r="F21">
        <v>25.31</v>
      </c>
      <c r="G21">
        <v>28.08</v>
      </c>
      <c r="H21">
        <v>26.61</v>
      </c>
      <c r="X21">
        <f t="shared" si="4"/>
        <v>26.58428571428571</v>
      </c>
      <c r="Y21">
        <f t="shared" si="5"/>
        <v>1.129909393754837</v>
      </c>
      <c r="Z21">
        <f t="shared" si="2"/>
        <v>27.714195108040546</v>
      </c>
      <c r="AA21">
        <f t="shared" si="3"/>
        <v>25.454376320530873</v>
      </c>
    </row>
    <row r="22" spans="1:27" ht="12.75">
      <c r="A22">
        <v>322.92</v>
      </c>
      <c r="B22">
        <v>27.19</v>
      </c>
      <c r="C22">
        <v>23.88</v>
      </c>
      <c r="D22">
        <v>27.19</v>
      </c>
      <c r="E22">
        <v>25.57</v>
      </c>
      <c r="F22">
        <v>26.49</v>
      </c>
      <c r="G22">
        <v>26.49</v>
      </c>
      <c r="H22">
        <v>30.22</v>
      </c>
      <c r="X22">
        <f t="shared" si="4"/>
        <v>26.718571428571433</v>
      </c>
      <c r="Y22">
        <f t="shared" si="5"/>
        <v>1.9229181692714146</v>
      </c>
      <c r="Z22">
        <f t="shared" si="2"/>
        <v>28.64148959784285</v>
      </c>
      <c r="AA22">
        <f t="shared" si="3"/>
        <v>24.795653259300018</v>
      </c>
    </row>
    <row r="23" spans="1:27" ht="12.75">
      <c r="A23">
        <v>325</v>
      </c>
      <c r="B23">
        <v>27.19</v>
      </c>
      <c r="C23">
        <v>23.28</v>
      </c>
      <c r="D23">
        <v>26.07</v>
      </c>
      <c r="E23">
        <v>26.18</v>
      </c>
      <c r="F23">
        <v>26</v>
      </c>
      <c r="G23">
        <v>28.45</v>
      </c>
      <c r="H23">
        <v>27.78</v>
      </c>
      <c r="X23">
        <f t="shared" si="4"/>
        <v>26.42142857142857</v>
      </c>
      <c r="Y23">
        <f t="shared" si="5"/>
        <v>1.6722981051179362</v>
      </c>
      <c r="Z23">
        <f t="shared" si="2"/>
        <v>28.093726676546506</v>
      </c>
      <c r="AA23">
        <f t="shared" si="3"/>
        <v>24.749130466310636</v>
      </c>
    </row>
    <row r="24" spans="1:27" ht="12.75">
      <c r="A24">
        <v>327.06</v>
      </c>
      <c r="B24">
        <v>27.49</v>
      </c>
      <c r="C24">
        <v>25.43</v>
      </c>
      <c r="D24">
        <v>26.86</v>
      </c>
      <c r="E24">
        <v>27.6</v>
      </c>
      <c r="F24">
        <v>27.45</v>
      </c>
      <c r="G24">
        <v>29.11</v>
      </c>
      <c r="H24">
        <v>29.36</v>
      </c>
      <c r="X24">
        <f t="shared" si="4"/>
        <v>27.614285714285717</v>
      </c>
      <c r="Y24">
        <f t="shared" si="5"/>
        <v>1.3333773802247892</v>
      </c>
      <c r="Z24">
        <f t="shared" si="2"/>
        <v>28.947663094510506</v>
      </c>
      <c r="AA24">
        <f t="shared" si="3"/>
        <v>26.28090833406093</v>
      </c>
    </row>
    <row r="25" spans="1:27" ht="12.75">
      <c r="A25">
        <v>329.1</v>
      </c>
      <c r="B25">
        <v>25.75</v>
      </c>
      <c r="C25">
        <v>19.9</v>
      </c>
      <c r="D25">
        <v>24.88</v>
      </c>
      <c r="E25">
        <v>25.29</v>
      </c>
      <c r="F25">
        <v>25.29</v>
      </c>
      <c r="G25">
        <v>29.18</v>
      </c>
      <c r="H25">
        <v>26.05</v>
      </c>
      <c r="X25">
        <f t="shared" si="4"/>
        <v>25.19142857142857</v>
      </c>
      <c r="Y25">
        <f t="shared" si="5"/>
        <v>2.740847974450158</v>
      </c>
      <c r="Z25">
        <f t="shared" si="2"/>
        <v>27.93227654587873</v>
      </c>
      <c r="AA25">
        <f t="shared" si="3"/>
        <v>22.450580596978412</v>
      </c>
    </row>
    <row r="26" spans="1:27" ht="12.75">
      <c r="A26">
        <v>331.12</v>
      </c>
      <c r="B26">
        <v>26.8</v>
      </c>
      <c r="C26">
        <v>23.9</v>
      </c>
      <c r="D26">
        <v>26.58</v>
      </c>
      <c r="E26">
        <v>26.98</v>
      </c>
      <c r="F26">
        <v>27.3</v>
      </c>
      <c r="G26">
        <v>26.77</v>
      </c>
      <c r="H26">
        <v>26.92</v>
      </c>
      <c r="X26">
        <f t="shared" si="4"/>
        <v>26.464285714285715</v>
      </c>
      <c r="Y26">
        <f t="shared" si="5"/>
        <v>1.152328904767169</v>
      </c>
      <c r="Z26">
        <f t="shared" si="2"/>
        <v>27.616614619052886</v>
      </c>
      <c r="AA26">
        <f t="shared" si="3"/>
        <v>25.311956809518545</v>
      </c>
    </row>
    <row r="27" spans="1:27" ht="12.75">
      <c r="A27">
        <v>333.13</v>
      </c>
      <c r="B27">
        <v>25.59</v>
      </c>
      <c r="C27">
        <v>23.82</v>
      </c>
      <c r="D27">
        <v>25.42</v>
      </c>
      <c r="E27">
        <v>25.12</v>
      </c>
      <c r="F27">
        <v>25.92</v>
      </c>
      <c r="G27">
        <v>28.66</v>
      </c>
      <c r="H27">
        <v>25.79</v>
      </c>
      <c r="X27">
        <f aca="true" t="shared" si="6" ref="X27:X49">AVERAGE(B27:H27)</f>
        <v>25.759999999999998</v>
      </c>
      <c r="Y27">
        <f aca="true" t="shared" si="7" ref="Y27:Y49">STDEV(B27:H27)</f>
        <v>1.4579780519610723</v>
      </c>
      <c r="Z27">
        <f t="shared" si="2"/>
        <v>27.21797805196107</v>
      </c>
      <c r="AA27">
        <f t="shared" si="3"/>
        <v>24.302021948038927</v>
      </c>
    </row>
    <row r="28" spans="1:27" ht="12.75">
      <c r="A28">
        <v>335.12</v>
      </c>
      <c r="B28">
        <v>26.09</v>
      </c>
      <c r="C28">
        <v>21.74</v>
      </c>
      <c r="D28">
        <v>25.3</v>
      </c>
      <c r="E28">
        <v>25.78</v>
      </c>
      <c r="F28">
        <v>26.84</v>
      </c>
      <c r="G28">
        <v>28.1</v>
      </c>
      <c r="H28">
        <v>30.39</v>
      </c>
      <c r="X28">
        <f t="shared" si="6"/>
        <v>26.32</v>
      </c>
      <c r="Y28">
        <f t="shared" si="7"/>
        <v>2.6572228610587874</v>
      </c>
      <c r="Z28">
        <f t="shared" si="2"/>
        <v>28.977222861058788</v>
      </c>
      <c r="AA28">
        <f t="shared" si="3"/>
        <v>23.662777138941212</v>
      </c>
    </row>
    <row r="29" spans="1:27" ht="12.75">
      <c r="A29">
        <v>337.09</v>
      </c>
      <c r="B29">
        <v>24.66</v>
      </c>
      <c r="C29">
        <v>22.85</v>
      </c>
      <c r="D29">
        <v>25.19</v>
      </c>
      <c r="E29">
        <v>26.62</v>
      </c>
      <c r="F29">
        <v>23.24</v>
      </c>
      <c r="G29">
        <v>25.99</v>
      </c>
      <c r="H29">
        <v>28.55</v>
      </c>
      <c r="X29">
        <f t="shared" si="6"/>
        <v>25.300000000000004</v>
      </c>
      <c r="Y29">
        <f t="shared" si="7"/>
        <v>1.976899930025089</v>
      </c>
      <c r="Z29">
        <f t="shared" si="2"/>
        <v>27.276899930025092</v>
      </c>
      <c r="AA29">
        <f t="shared" si="3"/>
        <v>23.323100069974917</v>
      </c>
    </row>
    <row r="30" spans="1:27" ht="12.75">
      <c r="A30">
        <v>339.04</v>
      </c>
      <c r="B30">
        <v>27.02</v>
      </c>
      <c r="C30">
        <v>21.83</v>
      </c>
      <c r="D30">
        <v>26.1</v>
      </c>
      <c r="E30">
        <v>24.64</v>
      </c>
      <c r="F30">
        <v>24.17</v>
      </c>
      <c r="G30">
        <v>26.35</v>
      </c>
      <c r="H30">
        <v>26.34</v>
      </c>
      <c r="X30">
        <f t="shared" si="6"/>
        <v>25.207142857142856</v>
      </c>
      <c r="Y30">
        <f t="shared" si="7"/>
        <v>1.8016447511992761</v>
      </c>
      <c r="Z30">
        <f t="shared" si="2"/>
        <v>27.008787608342132</v>
      </c>
      <c r="AA30">
        <f t="shared" si="3"/>
        <v>23.40549810594358</v>
      </c>
    </row>
    <row r="31" spans="1:27" ht="12.75">
      <c r="A31">
        <v>340.98</v>
      </c>
      <c r="B31">
        <v>25.81</v>
      </c>
      <c r="C31">
        <v>22.74</v>
      </c>
      <c r="D31">
        <v>23.98</v>
      </c>
      <c r="E31">
        <v>25.06</v>
      </c>
      <c r="F31">
        <v>25.71</v>
      </c>
      <c r="G31">
        <v>26.18</v>
      </c>
      <c r="H31">
        <v>29.03</v>
      </c>
      <c r="X31">
        <f t="shared" si="6"/>
        <v>25.501428571428573</v>
      </c>
      <c r="Y31">
        <f t="shared" si="7"/>
        <v>1.9657520068362502</v>
      </c>
      <c r="Z31">
        <f t="shared" si="2"/>
        <v>27.467180578264824</v>
      </c>
      <c r="AA31">
        <f t="shared" si="3"/>
        <v>23.535676564592322</v>
      </c>
    </row>
    <row r="32" spans="1:27" ht="12.75">
      <c r="A32">
        <v>342.9</v>
      </c>
      <c r="B32">
        <v>26.56</v>
      </c>
      <c r="C32">
        <v>23.19</v>
      </c>
      <c r="D32">
        <v>22.02</v>
      </c>
      <c r="E32">
        <v>25.51</v>
      </c>
      <c r="F32">
        <v>24.64</v>
      </c>
      <c r="G32">
        <v>25.26</v>
      </c>
      <c r="H32">
        <v>25.53</v>
      </c>
      <c r="X32">
        <f t="shared" si="6"/>
        <v>24.672857142857143</v>
      </c>
      <c r="Y32">
        <f t="shared" si="7"/>
        <v>1.558799904688586</v>
      </c>
      <c r="Z32">
        <f t="shared" si="2"/>
        <v>26.23165704754573</v>
      </c>
      <c r="AA32">
        <f t="shared" si="3"/>
        <v>23.114057238168556</v>
      </c>
    </row>
    <row r="33" spans="1:27" ht="12.75">
      <c r="A33">
        <v>344.8</v>
      </c>
      <c r="B33">
        <v>24.64</v>
      </c>
      <c r="C33">
        <v>21.55</v>
      </c>
      <c r="D33">
        <v>24.18</v>
      </c>
      <c r="E33">
        <v>29.26</v>
      </c>
      <c r="F33">
        <v>23.58</v>
      </c>
      <c r="G33">
        <v>25.82</v>
      </c>
      <c r="H33">
        <v>26.05</v>
      </c>
      <c r="X33">
        <f t="shared" si="6"/>
        <v>25.011428571428574</v>
      </c>
      <c r="Y33">
        <f t="shared" si="7"/>
        <v>2.4028623803804185</v>
      </c>
      <c r="Z33">
        <f t="shared" si="2"/>
        <v>27.414290951808994</v>
      </c>
      <c r="AA33">
        <f t="shared" si="3"/>
        <v>22.608566191048155</v>
      </c>
    </row>
    <row r="34" spans="1:27" ht="12.75">
      <c r="A34">
        <v>346.7</v>
      </c>
      <c r="B34">
        <v>25.5</v>
      </c>
      <c r="C34">
        <v>18.89</v>
      </c>
      <c r="D34">
        <v>22.18</v>
      </c>
      <c r="E34">
        <v>25.08</v>
      </c>
      <c r="F34">
        <v>23.61</v>
      </c>
      <c r="G34">
        <v>23.99</v>
      </c>
      <c r="H34">
        <v>24.01</v>
      </c>
      <c r="X34">
        <f t="shared" si="6"/>
        <v>23.322857142857142</v>
      </c>
      <c r="Y34">
        <f t="shared" si="7"/>
        <v>2.2279864922220467</v>
      </c>
      <c r="Z34">
        <f t="shared" si="2"/>
        <v>25.55084363507919</v>
      </c>
      <c r="AA34">
        <f t="shared" si="3"/>
        <v>21.094870650635094</v>
      </c>
    </row>
    <row r="35" spans="1:27" ht="12.75">
      <c r="A35">
        <v>348.57</v>
      </c>
      <c r="B35">
        <v>23.49</v>
      </c>
      <c r="C35">
        <v>20.28</v>
      </c>
      <c r="D35">
        <v>21.85</v>
      </c>
      <c r="E35">
        <v>21.69</v>
      </c>
      <c r="F35">
        <v>22.92</v>
      </c>
      <c r="G35">
        <v>23.22</v>
      </c>
      <c r="H35">
        <v>21.94</v>
      </c>
      <c r="X35">
        <f t="shared" si="6"/>
        <v>22.198571428571427</v>
      </c>
      <c r="Y35">
        <f t="shared" si="7"/>
        <v>1.1075111522603407</v>
      </c>
      <c r="Z35">
        <f t="shared" si="2"/>
        <v>23.306082580831767</v>
      </c>
      <c r="AA35">
        <f t="shared" si="3"/>
        <v>21.091060276311087</v>
      </c>
    </row>
    <row r="36" spans="1:27" ht="12.75">
      <c r="A36">
        <v>350.43</v>
      </c>
      <c r="B36">
        <v>20.08</v>
      </c>
      <c r="C36">
        <v>18.6</v>
      </c>
      <c r="D36">
        <v>19.31</v>
      </c>
      <c r="E36">
        <v>22.53</v>
      </c>
      <c r="F36">
        <v>24.19</v>
      </c>
      <c r="G36">
        <v>23.54</v>
      </c>
      <c r="H36">
        <v>23.39</v>
      </c>
      <c r="X36">
        <f t="shared" si="6"/>
        <v>21.662857142857142</v>
      </c>
      <c r="Y36">
        <f t="shared" si="7"/>
        <v>2.2755051767737022</v>
      </c>
      <c r="Z36">
        <f t="shared" si="2"/>
        <v>23.938362319630844</v>
      </c>
      <c r="AA36">
        <f t="shared" si="3"/>
        <v>19.38735196608344</v>
      </c>
    </row>
    <row r="37" spans="1:27" ht="12.75">
      <c r="A37">
        <v>352.28</v>
      </c>
      <c r="B37">
        <v>23.07</v>
      </c>
      <c r="C37">
        <v>20.25</v>
      </c>
      <c r="D37">
        <v>20.96</v>
      </c>
      <c r="E37">
        <v>21.52</v>
      </c>
      <c r="F37">
        <v>20.15</v>
      </c>
      <c r="G37">
        <v>21.92</v>
      </c>
      <c r="H37">
        <v>23.53</v>
      </c>
      <c r="X37">
        <f t="shared" si="6"/>
        <v>21.628571428571426</v>
      </c>
      <c r="Y37">
        <f t="shared" si="7"/>
        <v>1.3117091721800398</v>
      </c>
      <c r="Z37">
        <f t="shared" si="2"/>
        <v>22.940280600751468</v>
      </c>
      <c r="AA37">
        <f t="shared" si="3"/>
        <v>20.316862256391385</v>
      </c>
    </row>
    <row r="38" spans="1:27" ht="12.75">
      <c r="A38">
        <v>354.12</v>
      </c>
      <c r="B38">
        <v>22.57</v>
      </c>
      <c r="C38">
        <v>18.7</v>
      </c>
      <c r="D38">
        <v>18.8</v>
      </c>
      <c r="E38">
        <v>24.04</v>
      </c>
      <c r="F38">
        <v>20.66</v>
      </c>
      <c r="G38">
        <v>22.57</v>
      </c>
      <c r="H38">
        <v>22.11</v>
      </c>
      <c r="X38">
        <f t="shared" si="6"/>
        <v>21.349999999999998</v>
      </c>
      <c r="Y38">
        <f t="shared" si="7"/>
        <v>2.0327157532063875</v>
      </c>
      <c r="Z38">
        <f t="shared" si="2"/>
        <v>23.382715753206384</v>
      </c>
      <c r="AA38">
        <f t="shared" si="3"/>
        <v>19.317284246793612</v>
      </c>
    </row>
    <row r="39" spans="1:27" ht="12.75">
      <c r="A39">
        <v>355.94</v>
      </c>
      <c r="B39">
        <v>20.04</v>
      </c>
      <c r="C39">
        <v>17.25</v>
      </c>
      <c r="D39">
        <v>18.8</v>
      </c>
      <c r="E39">
        <v>19.71</v>
      </c>
      <c r="F39">
        <v>20.17</v>
      </c>
      <c r="G39">
        <v>20.03</v>
      </c>
      <c r="H39">
        <v>22.03</v>
      </c>
      <c r="X39">
        <f t="shared" si="6"/>
        <v>19.718571428571433</v>
      </c>
      <c r="Y39">
        <f t="shared" si="7"/>
        <v>1.4539879478114135</v>
      </c>
      <c r="Z39">
        <f t="shared" si="2"/>
        <v>21.172559376382846</v>
      </c>
      <c r="AA39">
        <f t="shared" si="3"/>
        <v>18.26458348076002</v>
      </c>
    </row>
    <row r="40" spans="1:27" ht="12.75">
      <c r="A40">
        <v>357.75</v>
      </c>
      <c r="B40">
        <v>19.7</v>
      </c>
      <c r="C40">
        <v>17.98</v>
      </c>
      <c r="D40">
        <v>17.54</v>
      </c>
      <c r="E40">
        <v>20.04</v>
      </c>
      <c r="F40">
        <v>20.02</v>
      </c>
      <c r="G40">
        <v>18.81</v>
      </c>
      <c r="H40">
        <v>20.62</v>
      </c>
      <c r="X40">
        <f t="shared" si="6"/>
        <v>19.244285714285713</v>
      </c>
      <c r="Y40">
        <f t="shared" si="7"/>
        <v>1.1566309861383604</v>
      </c>
      <c r="Z40">
        <f t="shared" si="2"/>
        <v>20.400916700424073</v>
      </c>
      <c r="AA40">
        <f t="shared" si="3"/>
        <v>18.087654728147353</v>
      </c>
    </row>
    <row r="41" spans="1:27" ht="12.75">
      <c r="A41">
        <v>359.54</v>
      </c>
      <c r="B41">
        <v>18.45</v>
      </c>
      <c r="C41">
        <v>15.2</v>
      </c>
      <c r="D41">
        <v>18.25</v>
      </c>
      <c r="E41">
        <v>17.75</v>
      </c>
      <c r="F41">
        <v>18.38</v>
      </c>
      <c r="G41">
        <v>19.16</v>
      </c>
      <c r="H41">
        <v>20.15</v>
      </c>
      <c r="X41">
        <f t="shared" si="6"/>
        <v>18.19142857142857</v>
      </c>
      <c r="Y41">
        <f t="shared" si="7"/>
        <v>1.5288059455168201</v>
      </c>
      <c r="Z41">
        <f t="shared" si="2"/>
        <v>19.72023451694539</v>
      </c>
      <c r="AA41">
        <f t="shared" si="3"/>
        <v>16.66262262591175</v>
      </c>
    </row>
    <row r="42" spans="1:27" ht="12.75">
      <c r="A42">
        <v>361.33</v>
      </c>
      <c r="B42">
        <v>17.8</v>
      </c>
      <c r="C42">
        <v>16.83</v>
      </c>
      <c r="D42">
        <v>17.01</v>
      </c>
      <c r="E42">
        <v>19.92</v>
      </c>
      <c r="F42">
        <v>18.53</v>
      </c>
      <c r="G42">
        <v>17.51</v>
      </c>
      <c r="H42">
        <v>20.12</v>
      </c>
      <c r="X42">
        <f t="shared" si="6"/>
        <v>18.24571428571429</v>
      </c>
      <c r="Y42">
        <f t="shared" si="7"/>
        <v>1.3334273776357577</v>
      </c>
      <c r="Z42">
        <f t="shared" si="2"/>
        <v>19.579141663350047</v>
      </c>
      <c r="AA42">
        <f t="shared" si="3"/>
        <v>16.91228690807853</v>
      </c>
    </row>
    <row r="43" spans="1:27" ht="12.75">
      <c r="A43">
        <v>363.1</v>
      </c>
      <c r="B43">
        <v>18.11</v>
      </c>
      <c r="C43">
        <v>14.94</v>
      </c>
      <c r="D43">
        <v>15.78</v>
      </c>
      <c r="E43">
        <v>17.02</v>
      </c>
      <c r="F43">
        <v>15.9</v>
      </c>
      <c r="G43">
        <v>17.74</v>
      </c>
      <c r="H43">
        <v>18.97</v>
      </c>
      <c r="X43">
        <f t="shared" si="6"/>
        <v>16.922857142857143</v>
      </c>
      <c r="Y43">
        <f t="shared" si="7"/>
        <v>1.446912970035562</v>
      </c>
      <c r="Z43">
        <f t="shared" si="2"/>
        <v>18.369770112892706</v>
      </c>
      <c r="AA43">
        <f t="shared" si="3"/>
        <v>15.475944172821581</v>
      </c>
    </row>
    <row r="44" spans="1:27" ht="12.75">
      <c r="A44">
        <v>364.86</v>
      </c>
      <c r="B44">
        <v>15.5</v>
      </c>
      <c r="C44">
        <v>15.21</v>
      </c>
      <c r="D44">
        <v>15.35</v>
      </c>
      <c r="E44">
        <v>16.37</v>
      </c>
      <c r="F44">
        <v>15.66</v>
      </c>
      <c r="G44">
        <v>16.98</v>
      </c>
      <c r="H44">
        <v>17.79</v>
      </c>
      <c r="X44">
        <f t="shared" si="6"/>
        <v>16.122857142857146</v>
      </c>
      <c r="Y44">
        <f t="shared" si="7"/>
        <v>0.9667766768271973</v>
      </c>
      <c r="Z44">
        <f t="shared" si="2"/>
        <v>17.089633819684344</v>
      </c>
      <c r="AA44">
        <f t="shared" si="3"/>
        <v>15.156080466029948</v>
      </c>
    </row>
    <row r="45" spans="1:27" ht="12.75">
      <c r="A45">
        <v>366.61</v>
      </c>
      <c r="B45">
        <v>16.17</v>
      </c>
      <c r="C45">
        <v>15.17</v>
      </c>
      <c r="D45">
        <v>14.72</v>
      </c>
      <c r="E45">
        <v>16.36</v>
      </c>
      <c r="F45">
        <v>16.25</v>
      </c>
      <c r="G45">
        <v>16.29</v>
      </c>
      <c r="H45">
        <v>18.68</v>
      </c>
      <c r="X45">
        <f t="shared" si="6"/>
        <v>16.234285714285715</v>
      </c>
      <c r="Y45">
        <f t="shared" si="7"/>
        <v>1.2536992880120037</v>
      </c>
      <c r="Z45">
        <f t="shared" si="2"/>
        <v>17.48798500229772</v>
      </c>
      <c r="AA45">
        <f t="shared" si="3"/>
        <v>14.98058642627371</v>
      </c>
    </row>
    <row r="46" spans="1:27" ht="12.75">
      <c r="A46">
        <v>368.35</v>
      </c>
      <c r="B46">
        <v>16.29</v>
      </c>
      <c r="C46">
        <v>13.33</v>
      </c>
      <c r="D46">
        <v>15.1</v>
      </c>
      <c r="E46">
        <v>15.1</v>
      </c>
      <c r="F46">
        <v>16.96</v>
      </c>
      <c r="G46">
        <v>17.18</v>
      </c>
      <c r="H46">
        <v>17.36</v>
      </c>
      <c r="X46">
        <f t="shared" si="6"/>
        <v>15.902857142857144</v>
      </c>
      <c r="Y46">
        <f t="shared" si="7"/>
        <v>1.4680226415796067</v>
      </c>
      <c r="Z46">
        <f t="shared" si="2"/>
        <v>17.370879784436752</v>
      </c>
      <c r="AA46">
        <f t="shared" si="3"/>
        <v>14.434834501277537</v>
      </c>
    </row>
    <row r="47" spans="1:27" ht="12.75">
      <c r="A47">
        <v>370.08</v>
      </c>
      <c r="B47">
        <v>14.51</v>
      </c>
      <c r="C47">
        <v>13.48</v>
      </c>
      <c r="D47">
        <v>14.39</v>
      </c>
      <c r="E47">
        <v>15.74</v>
      </c>
      <c r="F47">
        <v>16.42</v>
      </c>
      <c r="G47">
        <v>15.2</v>
      </c>
      <c r="H47">
        <v>16.65</v>
      </c>
      <c r="X47">
        <f t="shared" si="6"/>
        <v>15.19857142857143</v>
      </c>
      <c r="Y47">
        <f t="shared" si="7"/>
        <v>1.152756530689602</v>
      </c>
      <c r="Z47">
        <f t="shared" si="2"/>
        <v>16.35132795926103</v>
      </c>
      <c r="AA47">
        <f t="shared" si="3"/>
        <v>14.045814897881828</v>
      </c>
    </row>
    <row r="48" spans="1:27" ht="12.75">
      <c r="A48">
        <v>371.79</v>
      </c>
      <c r="B48">
        <v>14.05</v>
      </c>
      <c r="C48">
        <v>12.56</v>
      </c>
      <c r="D48">
        <v>13.71</v>
      </c>
      <c r="E48">
        <v>14.88</v>
      </c>
      <c r="F48">
        <v>13.87</v>
      </c>
      <c r="G48">
        <v>14.56</v>
      </c>
      <c r="H48">
        <v>16.15</v>
      </c>
      <c r="X48">
        <f t="shared" si="6"/>
        <v>14.254285714285714</v>
      </c>
      <c r="Y48">
        <f t="shared" si="7"/>
        <v>1.1131764930871861</v>
      </c>
      <c r="Z48">
        <f t="shared" si="2"/>
        <v>15.3674622073729</v>
      </c>
      <c r="AA48">
        <f t="shared" si="3"/>
        <v>13.141109221198528</v>
      </c>
    </row>
    <row r="49" spans="1:27" ht="12.75">
      <c r="A49">
        <v>373.5</v>
      </c>
      <c r="B49">
        <v>15.27</v>
      </c>
      <c r="C49">
        <v>12.8</v>
      </c>
      <c r="D49">
        <v>13.04</v>
      </c>
      <c r="E49">
        <v>14.47</v>
      </c>
      <c r="F49">
        <v>14.1</v>
      </c>
      <c r="G49">
        <v>14.47</v>
      </c>
      <c r="H49">
        <v>14.99</v>
      </c>
      <c r="X49">
        <f t="shared" si="6"/>
        <v>14.16285714285714</v>
      </c>
      <c r="Y49">
        <f t="shared" si="7"/>
        <v>0.932804271819074</v>
      </c>
      <c r="Z49">
        <f t="shared" si="2"/>
        <v>15.095661414676215</v>
      </c>
      <c r="AA49">
        <f t="shared" si="3"/>
        <v>13.230052871038065</v>
      </c>
    </row>
    <row r="50" spans="1:27" ht="12.75">
      <c r="A50">
        <v>375.2</v>
      </c>
      <c r="B50">
        <v>12.48</v>
      </c>
      <c r="C50">
        <v>11.07</v>
      </c>
      <c r="D50">
        <v>11.71</v>
      </c>
      <c r="E50">
        <v>13.12</v>
      </c>
      <c r="F50">
        <v>13.43</v>
      </c>
      <c r="G50">
        <v>12.89</v>
      </c>
      <c r="H50">
        <v>14.72</v>
      </c>
      <c r="X50">
        <f aca="true" t="shared" si="8" ref="X50:X113">AVERAGE(B50:H50)</f>
        <v>12.774285714285714</v>
      </c>
      <c r="Y50">
        <f aca="true" t="shared" si="9" ref="Y50:Y113">STDEV(B50:H50)</f>
        <v>1.188316135586502</v>
      </c>
      <c r="Z50">
        <f t="shared" si="2"/>
        <v>13.962601849872216</v>
      </c>
      <c r="AA50">
        <f t="shared" si="3"/>
        <v>11.585969578699212</v>
      </c>
    </row>
    <row r="51" spans="1:27" ht="12.75">
      <c r="A51">
        <v>376.89</v>
      </c>
      <c r="B51">
        <v>12.25</v>
      </c>
      <c r="C51">
        <v>11.4</v>
      </c>
      <c r="D51">
        <v>11.76</v>
      </c>
      <c r="E51">
        <v>13.2</v>
      </c>
      <c r="F51">
        <v>12.7</v>
      </c>
      <c r="G51">
        <v>13.65</v>
      </c>
      <c r="H51">
        <v>13.95</v>
      </c>
      <c r="X51">
        <f t="shared" si="8"/>
        <v>12.701428571428574</v>
      </c>
      <c r="Y51">
        <f t="shared" si="9"/>
        <v>0.9566509041342631</v>
      </c>
      <c r="Z51">
        <f t="shared" si="2"/>
        <v>13.658079475562836</v>
      </c>
      <c r="AA51">
        <f t="shared" si="3"/>
        <v>11.744777667294311</v>
      </c>
    </row>
    <row r="52" spans="1:27" ht="12.75">
      <c r="A52">
        <v>378.57</v>
      </c>
      <c r="B52">
        <v>12.58</v>
      </c>
      <c r="C52">
        <v>10.81</v>
      </c>
      <c r="D52">
        <v>11.2</v>
      </c>
      <c r="E52">
        <v>12.91</v>
      </c>
      <c r="F52">
        <v>12.48</v>
      </c>
      <c r="G52">
        <v>13.72</v>
      </c>
      <c r="H52">
        <v>13.33</v>
      </c>
      <c r="X52">
        <f t="shared" si="8"/>
        <v>12.432857142857143</v>
      </c>
      <c r="Y52">
        <f t="shared" si="9"/>
        <v>1.0697930373942082</v>
      </c>
      <c r="Z52">
        <f t="shared" si="2"/>
        <v>13.50265018025135</v>
      </c>
      <c r="AA52">
        <f t="shared" si="3"/>
        <v>11.363064105462936</v>
      </c>
    </row>
    <row r="53" spans="1:27" ht="12.75">
      <c r="A53">
        <v>380.24</v>
      </c>
      <c r="B53">
        <v>12.11</v>
      </c>
      <c r="C53">
        <v>10.18</v>
      </c>
      <c r="D53">
        <v>11.31</v>
      </c>
      <c r="E53">
        <v>11.95</v>
      </c>
      <c r="F53">
        <v>10.71</v>
      </c>
      <c r="G53">
        <v>12.1</v>
      </c>
      <c r="H53">
        <v>11.55</v>
      </c>
      <c r="X53">
        <f t="shared" si="8"/>
        <v>11.415714285714285</v>
      </c>
      <c r="Y53">
        <f t="shared" si="9"/>
        <v>0.7404921143594938</v>
      </c>
      <c r="Z53">
        <f t="shared" si="2"/>
        <v>12.15620640007378</v>
      </c>
      <c r="AA53">
        <f t="shared" si="3"/>
        <v>10.675222171354791</v>
      </c>
    </row>
    <row r="54" spans="1:27" ht="12.75">
      <c r="A54">
        <v>381.9</v>
      </c>
      <c r="B54">
        <v>11.29</v>
      </c>
      <c r="C54">
        <v>10.37</v>
      </c>
      <c r="D54">
        <v>9.51</v>
      </c>
      <c r="E54">
        <v>12.41</v>
      </c>
      <c r="F54">
        <v>11.22</v>
      </c>
      <c r="G54">
        <v>11.93</v>
      </c>
      <c r="H54">
        <v>12.72</v>
      </c>
      <c r="X54">
        <f t="shared" si="8"/>
        <v>11.349999999999998</v>
      </c>
      <c r="Y54">
        <f t="shared" si="9"/>
        <v>1.1330931117962262</v>
      </c>
      <c r="Z54">
        <f t="shared" si="2"/>
        <v>12.483093111796224</v>
      </c>
      <c r="AA54">
        <f t="shared" si="3"/>
        <v>10.216906888203772</v>
      </c>
    </row>
    <row r="55" spans="1:27" ht="12.75">
      <c r="A55">
        <v>383.56</v>
      </c>
      <c r="B55">
        <v>10.84</v>
      </c>
      <c r="C55">
        <v>9.88</v>
      </c>
      <c r="D55">
        <v>9.78</v>
      </c>
      <c r="E55">
        <v>11.39</v>
      </c>
      <c r="F55">
        <v>11.52</v>
      </c>
      <c r="G55">
        <v>11.57</v>
      </c>
      <c r="H55">
        <v>11.77</v>
      </c>
      <c r="X55">
        <f t="shared" si="8"/>
        <v>10.964285714285712</v>
      </c>
      <c r="Y55">
        <f t="shared" si="9"/>
        <v>0.8266167419640607</v>
      </c>
      <c r="Z55">
        <f t="shared" si="2"/>
        <v>11.790902456249773</v>
      </c>
      <c r="AA55">
        <f t="shared" si="3"/>
        <v>10.13766897232165</v>
      </c>
    </row>
    <row r="56" spans="1:27" ht="12.75">
      <c r="A56">
        <v>385.2</v>
      </c>
      <c r="B56">
        <v>10.23</v>
      </c>
      <c r="C56">
        <v>8.85</v>
      </c>
      <c r="D56">
        <v>9.4</v>
      </c>
      <c r="E56">
        <v>10.61</v>
      </c>
      <c r="F56">
        <v>10.73</v>
      </c>
      <c r="G56">
        <v>11.01</v>
      </c>
      <c r="H56">
        <v>11.67</v>
      </c>
      <c r="X56">
        <f t="shared" si="8"/>
        <v>10.357142857142856</v>
      </c>
      <c r="Y56">
        <f t="shared" si="9"/>
        <v>0.9623359476765452</v>
      </c>
      <c r="Z56">
        <f t="shared" si="2"/>
        <v>11.3194788048194</v>
      </c>
      <c r="AA56">
        <f t="shared" si="3"/>
        <v>9.394806909466311</v>
      </c>
    </row>
    <row r="57" spans="1:27" ht="12.75">
      <c r="A57">
        <v>386.84</v>
      </c>
      <c r="B57">
        <v>10.35</v>
      </c>
      <c r="C57">
        <v>8.65</v>
      </c>
      <c r="D57">
        <v>8.55</v>
      </c>
      <c r="E57">
        <v>10.73</v>
      </c>
      <c r="F57">
        <v>10.17</v>
      </c>
      <c r="G57">
        <v>10.16</v>
      </c>
      <c r="H57">
        <v>10.68</v>
      </c>
      <c r="X57">
        <f t="shared" si="8"/>
        <v>9.898571428571428</v>
      </c>
      <c r="Y57">
        <f t="shared" si="9"/>
        <v>0.9151762775813596</v>
      </c>
      <c r="Z57">
        <f t="shared" si="2"/>
        <v>10.813747706152787</v>
      </c>
      <c r="AA57">
        <f t="shared" si="3"/>
        <v>8.983395150990068</v>
      </c>
    </row>
    <row r="58" spans="1:27" ht="12.75">
      <c r="A58">
        <v>388.47</v>
      </c>
      <c r="B58">
        <v>9.26</v>
      </c>
      <c r="C58">
        <v>7.66</v>
      </c>
      <c r="D58">
        <v>9.01</v>
      </c>
      <c r="E58">
        <v>9.9</v>
      </c>
      <c r="F58">
        <v>9.64</v>
      </c>
      <c r="G58">
        <v>10.27</v>
      </c>
      <c r="H58">
        <v>10.56</v>
      </c>
      <c r="X58">
        <f t="shared" si="8"/>
        <v>9.471428571428572</v>
      </c>
      <c r="Y58">
        <f t="shared" si="9"/>
        <v>0.9638192875470164</v>
      </c>
      <c r="Z58">
        <f t="shared" si="2"/>
        <v>10.435247858975588</v>
      </c>
      <c r="AA58">
        <f t="shared" si="3"/>
        <v>8.507609283881555</v>
      </c>
    </row>
    <row r="59" spans="1:27" ht="12.75">
      <c r="A59">
        <v>390.1</v>
      </c>
      <c r="B59">
        <v>9.14</v>
      </c>
      <c r="C59">
        <v>8.26</v>
      </c>
      <c r="D59">
        <v>9.19</v>
      </c>
      <c r="E59">
        <v>9.6</v>
      </c>
      <c r="F59">
        <v>9.32</v>
      </c>
      <c r="G59">
        <v>9.79</v>
      </c>
      <c r="H59">
        <v>10.67</v>
      </c>
      <c r="X59">
        <f t="shared" si="8"/>
        <v>9.424285714285714</v>
      </c>
      <c r="Y59">
        <f t="shared" si="9"/>
        <v>0.7324128422062027</v>
      </c>
      <c r="Z59">
        <f t="shared" si="2"/>
        <v>10.156698556491918</v>
      </c>
      <c r="AA59">
        <f t="shared" si="3"/>
        <v>8.69187287207951</v>
      </c>
    </row>
    <row r="60" spans="1:27" ht="12.75">
      <c r="A60">
        <v>391.72</v>
      </c>
      <c r="B60">
        <v>8.96</v>
      </c>
      <c r="C60">
        <v>7.23</v>
      </c>
      <c r="D60">
        <v>7.33</v>
      </c>
      <c r="E60">
        <v>9.36</v>
      </c>
      <c r="F60">
        <v>8.75</v>
      </c>
      <c r="G60">
        <v>9.24</v>
      </c>
      <c r="H60">
        <v>9.66</v>
      </c>
      <c r="X60">
        <f t="shared" si="8"/>
        <v>8.647142857142857</v>
      </c>
      <c r="Y60">
        <f t="shared" si="9"/>
        <v>0.9778499251881553</v>
      </c>
      <c r="Z60">
        <f t="shared" si="2"/>
        <v>9.624992782331011</v>
      </c>
      <c r="AA60">
        <f t="shared" si="3"/>
        <v>7.669292931954701</v>
      </c>
    </row>
    <row r="61" spans="1:27" ht="12.75">
      <c r="A61">
        <v>393.33</v>
      </c>
      <c r="B61">
        <v>8.55</v>
      </c>
      <c r="C61">
        <v>7.95</v>
      </c>
      <c r="D61">
        <v>7.71</v>
      </c>
      <c r="E61">
        <v>9.42</v>
      </c>
      <c r="F61">
        <v>8.94</v>
      </c>
      <c r="G61">
        <v>8.82</v>
      </c>
      <c r="H61">
        <v>9.59</v>
      </c>
      <c r="X61">
        <f t="shared" si="8"/>
        <v>8.711428571428572</v>
      </c>
      <c r="Y61">
        <f t="shared" si="9"/>
        <v>0.7007954663910683</v>
      </c>
      <c r="Z61">
        <f t="shared" si="2"/>
        <v>9.412224037819641</v>
      </c>
      <c r="AA61">
        <f t="shared" si="3"/>
        <v>8.010633105037503</v>
      </c>
    </row>
    <row r="62" spans="1:27" ht="12.75">
      <c r="A62">
        <v>394.93</v>
      </c>
      <c r="B62">
        <v>8.25</v>
      </c>
      <c r="C62">
        <v>7.35</v>
      </c>
      <c r="D62">
        <v>7.09</v>
      </c>
      <c r="E62">
        <v>8.75</v>
      </c>
      <c r="F62">
        <v>8.04</v>
      </c>
      <c r="G62">
        <v>7.98</v>
      </c>
      <c r="H62">
        <v>8.82</v>
      </c>
      <c r="X62">
        <f t="shared" si="8"/>
        <v>8.04</v>
      </c>
      <c r="Y62">
        <f t="shared" si="9"/>
        <v>0.650486997051701</v>
      </c>
      <c r="Z62">
        <f t="shared" si="2"/>
        <v>8.6904869970517</v>
      </c>
      <c r="AA62">
        <f t="shared" si="3"/>
        <v>7.3895130029482985</v>
      </c>
    </row>
    <row r="63" spans="1:27" ht="12.75">
      <c r="A63">
        <v>396.53</v>
      </c>
      <c r="B63">
        <v>7.9</v>
      </c>
      <c r="C63">
        <v>7.22</v>
      </c>
      <c r="D63">
        <v>7.11</v>
      </c>
      <c r="E63">
        <v>8.74</v>
      </c>
      <c r="F63">
        <v>8.29</v>
      </c>
      <c r="G63">
        <v>8.53</v>
      </c>
      <c r="H63">
        <v>9.32</v>
      </c>
      <c r="X63">
        <f t="shared" si="8"/>
        <v>8.15857142857143</v>
      </c>
      <c r="Y63">
        <f t="shared" si="9"/>
        <v>0.8051382608270485</v>
      </c>
      <c r="Z63">
        <f t="shared" si="2"/>
        <v>8.963709689398478</v>
      </c>
      <c r="AA63">
        <f t="shared" si="3"/>
        <v>7.353433167744381</v>
      </c>
    </row>
    <row r="64" spans="1:27" ht="12.75">
      <c r="A64">
        <v>398.12</v>
      </c>
      <c r="B64">
        <v>7.76</v>
      </c>
      <c r="C64">
        <v>6.84</v>
      </c>
      <c r="D64">
        <v>7.43</v>
      </c>
      <c r="E64">
        <v>8.37</v>
      </c>
      <c r="F64">
        <v>8.74</v>
      </c>
      <c r="G64">
        <v>8.37</v>
      </c>
      <c r="H64">
        <v>9.41</v>
      </c>
      <c r="X64">
        <f t="shared" si="8"/>
        <v>8.131428571428572</v>
      </c>
      <c r="Y64">
        <f t="shared" si="9"/>
        <v>0.8579710284818943</v>
      </c>
      <c r="Z64">
        <f t="shared" si="2"/>
        <v>8.989399599910467</v>
      </c>
      <c r="AA64">
        <f t="shared" si="3"/>
        <v>7.2734575429466775</v>
      </c>
    </row>
    <row r="65" spans="1:27" ht="12.75">
      <c r="A65">
        <v>399.71</v>
      </c>
      <c r="B65">
        <v>7.61</v>
      </c>
      <c r="C65">
        <v>6.86</v>
      </c>
      <c r="D65">
        <v>7.24</v>
      </c>
      <c r="E65">
        <v>8.97</v>
      </c>
      <c r="F65">
        <v>7.86</v>
      </c>
      <c r="G65">
        <v>8.15</v>
      </c>
      <c r="H65">
        <v>8.48</v>
      </c>
      <c r="X65">
        <f t="shared" si="8"/>
        <v>7.881428571428572</v>
      </c>
      <c r="Y65">
        <f t="shared" si="9"/>
        <v>0.723911333691925</v>
      </c>
      <c r="Z65">
        <f t="shared" si="2"/>
        <v>8.605339905120497</v>
      </c>
      <c r="AA65">
        <f t="shared" si="3"/>
        <v>7.157517237736647</v>
      </c>
    </row>
    <row r="66" spans="1:27" ht="12.75">
      <c r="A66">
        <v>401.29</v>
      </c>
      <c r="B66">
        <v>7.44</v>
      </c>
      <c r="C66">
        <v>6.6</v>
      </c>
      <c r="D66">
        <v>6.76</v>
      </c>
      <c r="E66">
        <v>7.47</v>
      </c>
      <c r="F66">
        <v>7.67</v>
      </c>
      <c r="G66">
        <v>7.58</v>
      </c>
      <c r="H66">
        <v>8.24</v>
      </c>
      <c r="X66">
        <f t="shared" si="8"/>
        <v>7.394285714285714</v>
      </c>
      <c r="Y66">
        <f t="shared" si="9"/>
        <v>0.5577890026063465</v>
      </c>
      <c r="Z66">
        <f t="shared" si="2"/>
        <v>7.952074716892061</v>
      </c>
      <c r="AA66">
        <f t="shared" si="3"/>
        <v>6.836496711679367</v>
      </c>
    </row>
    <row r="67" spans="1:27" ht="12.75">
      <c r="A67">
        <v>402.86</v>
      </c>
      <c r="B67">
        <v>6.94</v>
      </c>
      <c r="C67">
        <v>6.05</v>
      </c>
      <c r="D67">
        <v>6.08</v>
      </c>
      <c r="E67">
        <v>7.91</v>
      </c>
      <c r="F67">
        <v>7.07</v>
      </c>
      <c r="G67">
        <v>7.31</v>
      </c>
      <c r="H67">
        <v>7.47</v>
      </c>
      <c r="X67">
        <f t="shared" si="8"/>
        <v>6.975714285714285</v>
      </c>
      <c r="Y67">
        <f t="shared" si="9"/>
        <v>0.6950265496813064</v>
      </c>
      <c r="Z67">
        <f t="shared" si="2"/>
        <v>7.670740835395591</v>
      </c>
      <c r="AA67">
        <f t="shared" si="3"/>
        <v>6.280687736032979</v>
      </c>
    </row>
    <row r="68" spans="1:27" ht="12.75">
      <c r="A68">
        <v>404.43</v>
      </c>
      <c r="B68">
        <v>7.13</v>
      </c>
      <c r="C68">
        <v>5.99</v>
      </c>
      <c r="D68">
        <v>6.26</v>
      </c>
      <c r="E68">
        <v>7.28</v>
      </c>
      <c r="F68">
        <v>7.22</v>
      </c>
      <c r="G68">
        <v>6.93</v>
      </c>
      <c r="H68">
        <v>7.85</v>
      </c>
      <c r="X68">
        <f t="shared" si="8"/>
        <v>6.951428571428572</v>
      </c>
      <c r="Y68">
        <f t="shared" si="9"/>
        <v>0.6353851475398855</v>
      </c>
      <c r="Z68">
        <f t="shared" si="2"/>
        <v>7.5868137189684575</v>
      </c>
      <c r="AA68">
        <f t="shared" si="3"/>
        <v>6.3160434238886864</v>
      </c>
    </row>
    <row r="69" spans="1:27" ht="12.75">
      <c r="A69">
        <v>406</v>
      </c>
      <c r="B69">
        <v>6.95</v>
      </c>
      <c r="C69">
        <v>6.12</v>
      </c>
      <c r="D69">
        <v>6.05</v>
      </c>
      <c r="E69">
        <v>7.45</v>
      </c>
      <c r="F69">
        <v>6.6</v>
      </c>
      <c r="G69">
        <v>6.93</v>
      </c>
      <c r="H69">
        <v>7.3</v>
      </c>
      <c r="X69">
        <f t="shared" si="8"/>
        <v>6.771428571428571</v>
      </c>
      <c r="Y69">
        <f t="shared" si="9"/>
        <v>0.5433055791918253</v>
      </c>
      <c r="Z69">
        <f t="shared" si="2"/>
        <v>7.314734150620397</v>
      </c>
      <c r="AA69">
        <f t="shared" si="3"/>
        <v>6.228122992236746</v>
      </c>
    </row>
    <row r="70" spans="1:27" ht="12.75">
      <c r="A70">
        <v>407.56</v>
      </c>
      <c r="B70">
        <v>6.38</v>
      </c>
      <c r="C70">
        <v>6.05</v>
      </c>
      <c r="D70">
        <v>6.02</v>
      </c>
      <c r="E70">
        <v>7.18</v>
      </c>
      <c r="F70">
        <v>6.61</v>
      </c>
      <c r="G70">
        <v>6.67</v>
      </c>
      <c r="H70">
        <v>7.31</v>
      </c>
      <c r="X70">
        <f t="shared" si="8"/>
        <v>6.602857142857144</v>
      </c>
      <c r="Y70">
        <f t="shared" si="9"/>
        <v>0.5054276831131577</v>
      </c>
      <c r="Z70">
        <f aca="true" t="shared" si="10" ref="Z70:Z133">X70+Y70</f>
        <v>7.108284825970301</v>
      </c>
      <c r="AA70">
        <f aca="true" t="shared" si="11" ref="AA70:AA133">X70-Y70</f>
        <v>6.097429459743987</v>
      </c>
    </row>
    <row r="71" spans="1:27" ht="12.75">
      <c r="A71">
        <v>409.11</v>
      </c>
      <c r="B71">
        <v>6.81</v>
      </c>
      <c r="C71">
        <v>5.78</v>
      </c>
      <c r="D71">
        <v>5.83</v>
      </c>
      <c r="E71">
        <v>7.11</v>
      </c>
      <c r="F71">
        <v>6.78</v>
      </c>
      <c r="G71">
        <v>6.74</v>
      </c>
      <c r="H71">
        <v>7.38</v>
      </c>
      <c r="X71">
        <f t="shared" si="8"/>
        <v>6.6328571428571435</v>
      </c>
      <c r="Y71">
        <f t="shared" si="9"/>
        <v>0.6085971378428141</v>
      </c>
      <c r="Z71">
        <f t="shared" si="10"/>
        <v>7.241454280699958</v>
      </c>
      <c r="AA71">
        <f t="shared" si="11"/>
        <v>6.024260005014329</v>
      </c>
    </row>
    <row r="72" spans="1:27" ht="12.75">
      <c r="A72">
        <v>410.66</v>
      </c>
      <c r="B72">
        <v>6.34</v>
      </c>
      <c r="C72">
        <v>5.67</v>
      </c>
      <c r="D72">
        <v>5.9</v>
      </c>
      <c r="E72">
        <v>7.13</v>
      </c>
      <c r="F72">
        <v>6.7</v>
      </c>
      <c r="G72">
        <v>6.25</v>
      </c>
      <c r="H72">
        <v>7.26</v>
      </c>
      <c r="X72">
        <f t="shared" si="8"/>
        <v>6.4642857142857135</v>
      </c>
      <c r="Y72">
        <f t="shared" si="9"/>
        <v>0.597574462385442</v>
      </c>
      <c r="Z72">
        <f t="shared" si="10"/>
        <v>7.061860176671155</v>
      </c>
      <c r="AA72">
        <f t="shared" si="11"/>
        <v>5.866711251900272</v>
      </c>
    </row>
    <row r="73" spans="1:27" ht="12.75">
      <c r="A73">
        <v>412.21</v>
      </c>
      <c r="B73">
        <v>6.55</v>
      </c>
      <c r="C73">
        <v>5.62</v>
      </c>
      <c r="D73">
        <v>5.59</v>
      </c>
      <c r="E73">
        <v>7.43</v>
      </c>
      <c r="F73">
        <v>6.73</v>
      </c>
      <c r="G73">
        <v>6.53</v>
      </c>
      <c r="H73">
        <v>6.85</v>
      </c>
      <c r="X73">
        <f t="shared" si="8"/>
        <v>6.471428571428571</v>
      </c>
      <c r="Y73">
        <f t="shared" si="9"/>
        <v>0.663385975417752</v>
      </c>
      <c r="Z73">
        <f t="shared" si="10"/>
        <v>7.134814546846322</v>
      </c>
      <c r="AA73">
        <f t="shared" si="11"/>
        <v>5.808042596010819</v>
      </c>
    </row>
    <row r="74" spans="1:27" ht="12.75">
      <c r="A74">
        <v>413.75</v>
      </c>
      <c r="B74">
        <v>6.52</v>
      </c>
      <c r="C74">
        <v>5.66</v>
      </c>
      <c r="D74">
        <v>5.87</v>
      </c>
      <c r="E74">
        <v>7.42</v>
      </c>
      <c r="F74">
        <v>6.51</v>
      </c>
      <c r="G74">
        <v>6.55</v>
      </c>
      <c r="H74">
        <v>7.34</v>
      </c>
      <c r="X74">
        <f t="shared" si="8"/>
        <v>6.552857142857142</v>
      </c>
      <c r="Y74">
        <f t="shared" si="9"/>
        <v>0.6630664694109989</v>
      </c>
      <c r="Z74">
        <f t="shared" si="10"/>
        <v>7.21592361226814</v>
      </c>
      <c r="AA74">
        <f t="shared" si="11"/>
        <v>5.889790673446143</v>
      </c>
    </row>
    <row r="75" spans="1:27" ht="12.75">
      <c r="A75">
        <v>415.29</v>
      </c>
      <c r="B75">
        <v>6.47</v>
      </c>
      <c r="C75">
        <v>5.64</v>
      </c>
      <c r="D75">
        <v>5.78</v>
      </c>
      <c r="E75">
        <v>7.11</v>
      </c>
      <c r="F75">
        <v>6.59</v>
      </c>
      <c r="G75">
        <v>6.53</v>
      </c>
      <c r="H75">
        <v>7.25</v>
      </c>
      <c r="X75">
        <f t="shared" si="8"/>
        <v>6.481428571428571</v>
      </c>
      <c r="Y75">
        <f t="shared" si="9"/>
        <v>0.6055418667449514</v>
      </c>
      <c r="Z75">
        <f t="shared" si="10"/>
        <v>7.086970438173522</v>
      </c>
      <c r="AA75">
        <f t="shared" si="11"/>
        <v>5.87588670468362</v>
      </c>
    </row>
    <row r="76" spans="1:27" ht="12.75">
      <c r="A76">
        <v>416.83</v>
      </c>
      <c r="B76">
        <v>6.47</v>
      </c>
      <c r="C76">
        <v>5.63</v>
      </c>
      <c r="D76">
        <v>5.57</v>
      </c>
      <c r="E76">
        <v>7.02</v>
      </c>
      <c r="F76">
        <v>6.32</v>
      </c>
      <c r="G76">
        <v>6.25</v>
      </c>
      <c r="H76">
        <v>7.09</v>
      </c>
      <c r="X76">
        <f t="shared" si="8"/>
        <v>6.335714285714287</v>
      </c>
      <c r="Y76">
        <f t="shared" si="9"/>
        <v>0.5982156005671244</v>
      </c>
      <c r="Z76">
        <f t="shared" si="10"/>
        <v>6.933929886281412</v>
      </c>
      <c r="AA76">
        <f t="shared" si="11"/>
        <v>5.7374986851471625</v>
      </c>
    </row>
    <row r="77" spans="1:27" ht="12.75">
      <c r="A77">
        <v>418.36</v>
      </c>
      <c r="B77">
        <v>6.5</v>
      </c>
      <c r="C77">
        <v>5.36</v>
      </c>
      <c r="D77">
        <v>5.52</v>
      </c>
      <c r="E77">
        <v>7.14</v>
      </c>
      <c r="F77">
        <v>6.42</v>
      </c>
      <c r="G77">
        <v>6.34</v>
      </c>
      <c r="H77">
        <v>6.89</v>
      </c>
      <c r="X77">
        <f t="shared" si="8"/>
        <v>6.3100000000000005</v>
      </c>
      <c r="Y77">
        <f t="shared" si="9"/>
        <v>0.6584071688552607</v>
      </c>
      <c r="Z77">
        <f t="shared" si="10"/>
        <v>6.968407168855261</v>
      </c>
      <c r="AA77">
        <f t="shared" si="11"/>
        <v>5.65159283114474</v>
      </c>
    </row>
    <row r="78" spans="1:27" ht="12.75">
      <c r="A78">
        <v>419.89</v>
      </c>
      <c r="B78">
        <v>6.19</v>
      </c>
      <c r="C78">
        <v>5.62</v>
      </c>
      <c r="D78">
        <v>5.47</v>
      </c>
      <c r="E78">
        <v>7.42</v>
      </c>
      <c r="F78">
        <v>6.31</v>
      </c>
      <c r="G78">
        <v>6.19</v>
      </c>
      <c r="H78">
        <v>6.94</v>
      </c>
      <c r="X78">
        <f t="shared" si="8"/>
        <v>6.305714285714286</v>
      </c>
      <c r="Y78">
        <f t="shared" si="9"/>
        <v>0.6879161078420564</v>
      </c>
      <c r="Z78">
        <f t="shared" si="10"/>
        <v>6.993630393556343</v>
      </c>
      <c r="AA78">
        <f t="shared" si="11"/>
        <v>5.6177981778722295</v>
      </c>
    </row>
    <row r="79" spans="1:27" ht="12.75">
      <c r="A79">
        <v>421.41</v>
      </c>
      <c r="B79">
        <v>6.09</v>
      </c>
      <c r="C79">
        <v>5.4</v>
      </c>
      <c r="D79">
        <v>5.68</v>
      </c>
      <c r="E79">
        <v>7.13</v>
      </c>
      <c r="F79">
        <v>6.52</v>
      </c>
      <c r="G79">
        <v>6.28</v>
      </c>
      <c r="H79">
        <v>6.97</v>
      </c>
      <c r="X79">
        <f t="shared" si="8"/>
        <v>6.295714285714285</v>
      </c>
      <c r="Y79">
        <f t="shared" si="9"/>
        <v>0.6357372922535742</v>
      </c>
      <c r="Z79">
        <f t="shared" si="10"/>
        <v>6.931451577967859</v>
      </c>
      <c r="AA79">
        <f t="shared" si="11"/>
        <v>5.659976993460711</v>
      </c>
    </row>
    <row r="80" spans="1:27" ht="12.75">
      <c r="A80">
        <v>422.93</v>
      </c>
      <c r="B80">
        <v>6.38</v>
      </c>
      <c r="C80">
        <v>5.76</v>
      </c>
      <c r="D80">
        <v>5.61</v>
      </c>
      <c r="E80">
        <v>7.14</v>
      </c>
      <c r="F80">
        <v>6.53</v>
      </c>
      <c r="G80">
        <v>6.78</v>
      </c>
      <c r="H80">
        <v>7.14</v>
      </c>
      <c r="X80">
        <f t="shared" si="8"/>
        <v>6.477142857142858</v>
      </c>
      <c r="Y80">
        <f t="shared" si="9"/>
        <v>0.6122285598726951</v>
      </c>
      <c r="Z80">
        <f t="shared" si="10"/>
        <v>7.089371417015553</v>
      </c>
      <c r="AA80">
        <f t="shared" si="11"/>
        <v>5.864914297270163</v>
      </c>
    </row>
    <row r="81" spans="1:27" ht="12.75">
      <c r="A81">
        <v>424.45</v>
      </c>
      <c r="B81">
        <v>6.46</v>
      </c>
      <c r="C81">
        <v>5.87</v>
      </c>
      <c r="D81">
        <v>5.64</v>
      </c>
      <c r="E81">
        <v>7.18</v>
      </c>
      <c r="F81">
        <v>6.52</v>
      </c>
      <c r="G81">
        <v>6.41</v>
      </c>
      <c r="H81">
        <v>7.31</v>
      </c>
      <c r="X81">
        <f t="shared" si="8"/>
        <v>6.484285714285714</v>
      </c>
      <c r="Y81">
        <f t="shared" si="9"/>
        <v>0.6141893612140882</v>
      </c>
      <c r="Z81">
        <f t="shared" si="10"/>
        <v>7.0984750754998025</v>
      </c>
      <c r="AA81">
        <f t="shared" si="11"/>
        <v>5.8700963530716255</v>
      </c>
    </row>
    <row r="82" spans="1:27" ht="12.75">
      <c r="A82">
        <v>425.97</v>
      </c>
      <c r="B82">
        <v>6.26</v>
      </c>
      <c r="C82">
        <v>5.21</v>
      </c>
      <c r="D82">
        <v>5.39</v>
      </c>
      <c r="E82">
        <v>6.95</v>
      </c>
      <c r="F82">
        <v>6.46</v>
      </c>
      <c r="G82">
        <v>5.95</v>
      </c>
      <c r="H82">
        <v>6.81</v>
      </c>
      <c r="X82">
        <f t="shared" si="8"/>
        <v>6.147142857142858</v>
      </c>
      <c r="Y82">
        <f t="shared" si="9"/>
        <v>0.6689472895456463</v>
      </c>
      <c r="Z82">
        <f t="shared" si="10"/>
        <v>6.816090146688504</v>
      </c>
      <c r="AA82">
        <f t="shared" si="11"/>
        <v>5.478195567597211</v>
      </c>
    </row>
    <row r="83" spans="1:27" ht="12.75">
      <c r="A83">
        <v>427.48</v>
      </c>
      <c r="B83">
        <v>5.71</v>
      </c>
      <c r="C83">
        <v>5.08</v>
      </c>
      <c r="D83">
        <v>5.26</v>
      </c>
      <c r="E83">
        <v>6.68</v>
      </c>
      <c r="F83">
        <v>6.14</v>
      </c>
      <c r="G83">
        <v>5.75</v>
      </c>
      <c r="H83">
        <v>6.33</v>
      </c>
      <c r="X83">
        <f t="shared" si="8"/>
        <v>5.85</v>
      </c>
      <c r="Y83">
        <f t="shared" si="9"/>
        <v>0.5735852159880062</v>
      </c>
      <c r="Z83">
        <f t="shared" si="10"/>
        <v>6.423585215988005</v>
      </c>
      <c r="AA83">
        <f t="shared" si="11"/>
        <v>5.276414784011994</v>
      </c>
    </row>
    <row r="84" spans="1:27" ht="12.75">
      <c r="A84">
        <v>429</v>
      </c>
      <c r="B84">
        <v>5.77</v>
      </c>
      <c r="C84">
        <v>4.96</v>
      </c>
      <c r="D84">
        <v>5.08</v>
      </c>
      <c r="E84">
        <v>6.51</v>
      </c>
      <c r="F84">
        <v>5.72</v>
      </c>
      <c r="G84">
        <v>5.6</v>
      </c>
      <c r="H84">
        <v>6.38</v>
      </c>
      <c r="X84">
        <f t="shared" si="8"/>
        <v>5.717142857142858</v>
      </c>
      <c r="Y84">
        <f t="shared" si="9"/>
        <v>0.5864785953955445</v>
      </c>
      <c r="Z84">
        <f t="shared" si="10"/>
        <v>6.303621452538403</v>
      </c>
      <c r="AA84">
        <f t="shared" si="11"/>
        <v>5.130664261747313</v>
      </c>
    </row>
    <row r="85" spans="1:27" ht="12.75">
      <c r="A85">
        <v>430.51</v>
      </c>
      <c r="B85">
        <v>5.38</v>
      </c>
      <c r="C85">
        <v>4.84</v>
      </c>
      <c r="D85">
        <v>5.02</v>
      </c>
      <c r="E85">
        <v>6.42</v>
      </c>
      <c r="F85">
        <v>5.78</v>
      </c>
      <c r="G85">
        <v>5.32</v>
      </c>
      <c r="H85">
        <v>6.28</v>
      </c>
      <c r="X85">
        <f t="shared" si="8"/>
        <v>5.577142857142857</v>
      </c>
      <c r="Y85">
        <f t="shared" si="9"/>
        <v>0.6061274422021159</v>
      </c>
      <c r="Z85">
        <f t="shared" si="10"/>
        <v>6.183270299344973</v>
      </c>
      <c r="AA85">
        <f t="shared" si="11"/>
        <v>4.971015414940742</v>
      </c>
    </row>
    <row r="86" spans="1:27" ht="12.75">
      <c r="A86">
        <v>432.01</v>
      </c>
      <c r="B86">
        <v>5.72</v>
      </c>
      <c r="C86">
        <v>4.95</v>
      </c>
      <c r="D86">
        <v>4.8</v>
      </c>
      <c r="E86">
        <v>6.65</v>
      </c>
      <c r="F86">
        <v>5.91</v>
      </c>
      <c r="G86">
        <v>5.57</v>
      </c>
      <c r="H86">
        <v>6.48</v>
      </c>
      <c r="X86">
        <f t="shared" si="8"/>
        <v>5.725714285714285</v>
      </c>
      <c r="Y86">
        <f t="shared" si="9"/>
        <v>0.7000204078657827</v>
      </c>
      <c r="Z86">
        <f t="shared" si="10"/>
        <v>6.425734693580067</v>
      </c>
      <c r="AA86">
        <f t="shared" si="11"/>
        <v>5.025693877848503</v>
      </c>
    </row>
    <row r="87" spans="1:27" ht="12.75">
      <c r="A87">
        <v>433.52</v>
      </c>
      <c r="B87">
        <v>5.62</v>
      </c>
      <c r="C87">
        <v>5.07</v>
      </c>
      <c r="D87">
        <v>5.16</v>
      </c>
      <c r="E87">
        <v>6.86</v>
      </c>
      <c r="F87">
        <v>6.09</v>
      </c>
      <c r="G87">
        <v>5.58</v>
      </c>
      <c r="H87">
        <v>6.42</v>
      </c>
      <c r="X87">
        <f t="shared" si="8"/>
        <v>5.828571428571429</v>
      </c>
      <c r="Y87">
        <f t="shared" si="9"/>
        <v>0.6595055868206198</v>
      </c>
      <c r="Z87">
        <f t="shared" si="10"/>
        <v>6.488077015392049</v>
      </c>
      <c r="AA87">
        <f t="shared" si="11"/>
        <v>5.169065841750809</v>
      </c>
    </row>
    <row r="88" spans="1:27" ht="12.75">
      <c r="A88">
        <v>435.02</v>
      </c>
      <c r="B88">
        <v>5.32</v>
      </c>
      <c r="C88">
        <v>4.46</v>
      </c>
      <c r="D88">
        <v>4.95</v>
      </c>
      <c r="E88">
        <v>6.44</v>
      </c>
      <c r="F88">
        <v>5.58</v>
      </c>
      <c r="G88">
        <v>5.29</v>
      </c>
      <c r="H88">
        <v>6.2</v>
      </c>
      <c r="X88">
        <f t="shared" si="8"/>
        <v>5.4628571428571435</v>
      </c>
      <c r="Y88">
        <f t="shared" si="9"/>
        <v>0.6868943219475667</v>
      </c>
      <c r="Z88">
        <f t="shared" si="10"/>
        <v>6.1497514648047105</v>
      </c>
      <c r="AA88">
        <f t="shared" si="11"/>
        <v>4.775962820909577</v>
      </c>
    </row>
    <row r="89" spans="1:27" ht="12.75">
      <c r="A89">
        <v>436.52</v>
      </c>
      <c r="B89">
        <v>4.92</v>
      </c>
      <c r="C89">
        <v>4.34</v>
      </c>
      <c r="D89">
        <v>4.69</v>
      </c>
      <c r="E89">
        <v>6.14</v>
      </c>
      <c r="F89">
        <v>5.25</v>
      </c>
      <c r="G89">
        <v>4.87</v>
      </c>
      <c r="H89">
        <v>5.72</v>
      </c>
      <c r="X89">
        <f t="shared" si="8"/>
        <v>5.132857142857143</v>
      </c>
      <c r="Y89">
        <f t="shared" si="9"/>
        <v>0.6207445606075104</v>
      </c>
      <c r="Z89">
        <f t="shared" si="10"/>
        <v>5.753601703464653</v>
      </c>
      <c r="AA89">
        <f t="shared" si="11"/>
        <v>4.512112582249632</v>
      </c>
    </row>
    <row r="90" spans="1:27" ht="12.75">
      <c r="A90">
        <v>438.02</v>
      </c>
      <c r="B90">
        <v>4.73</v>
      </c>
      <c r="C90">
        <v>4.17</v>
      </c>
      <c r="D90">
        <v>4.5</v>
      </c>
      <c r="E90">
        <v>5.96</v>
      </c>
      <c r="F90">
        <v>5.25</v>
      </c>
      <c r="G90">
        <v>4.81</v>
      </c>
      <c r="H90">
        <v>5.72</v>
      </c>
      <c r="X90">
        <f t="shared" si="8"/>
        <v>5.0200000000000005</v>
      </c>
      <c r="Y90">
        <f t="shared" si="9"/>
        <v>0.6516133823057949</v>
      </c>
      <c r="Z90">
        <f t="shared" si="10"/>
        <v>5.671613382305796</v>
      </c>
      <c r="AA90">
        <f t="shared" si="11"/>
        <v>4.368386617694205</v>
      </c>
    </row>
    <row r="91" spans="1:27" ht="12.75">
      <c r="A91">
        <v>439.52</v>
      </c>
      <c r="B91">
        <v>4.87</v>
      </c>
      <c r="C91">
        <v>4.3</v>
      </c>
      <c r="D91">
        <v>4.45</v>
      </c>
      <c r="E91">
        <v>6.2</v>
      </c>
      <c r="F91">
        <v>5.25</v>
      </c>
      <c r="G91">
        <v>4.92</v>
      </c>
      <c r="H91">
        <v>5.98</v>
      </c>
      <c r="X91">
        <f t="shared" si="8"/>
        <v>5.138571428571429</v>
      </c>
      <c r="Y91">
        <f t="shared" si="9"/>
        <v>0.7239113336919283</v>
      </c>
      <c r="Z91">
        <f t="shared" si="10"/>
        <v>5.862482762263357</v>
      </c>
      <c r="AA91">
        <f t="shared" si="11"/>
        <v>4.4146600948795</v>
      </c>
    </row>
    <row r="92" spans="1:27" ht="12.75">
      <c r="A92">
        <v>441.02</v>
      </c>
      <c r="B92">
        <v>5.09</v>
      </c>
      <c r="C92">
        <v>4.43</v>
      </c>
      <c r="D92">
        <v>4.48</v>
      </c>
      <c r="E92">
        <v>6.25</v>
      </c>
      <c r="F92">
        <v>5.47</v>
      </c>
      <c r="G92">
        <v>4.9</v>
      </c>
      <c r="H92">
        <v>5.96</v>
      </c>
      <c r="X92">
        <f t="shared" si="8"/>
        <v>5.225714285714285</v>
      </c>
      <c r="Y92">
        <f t="shared" si="9"/>
        <v>0.7025870561208543</v>
      </c>
      <c r="Z92">
        <f t="shared" si="10"/>
        <v>5.928301341835139</v>
      </c>
      <c r="AA92">
        <f t="shared" si="11"/>
        <v>4.523127229593431</v>
      </c>
    </row>
    <row r="93" spans="1:27" ht="12.75">
      <c r="A93">
        <v>442.51</v>
      </c>
      <c r="B93">
        <v>5.28</v>
      </c>
      <c r="C93">
        <v>4.57</v>
      </c>
      <c r="D93">
        <v>4.49</v>
      </c>
      <c r="E93">
        <v>6.36</v>
      </c>
      <c r="F93">
        <v>5.53</v>
      </c>
      <c r="G93">
        <v>5.05</v>
      </c>
      <c r="H93">
        <v>6.05</v>
      </c>
      <c r="X93">
        <f t="shared" si="8"/>
        <v>5.332857142857144</v>
      </c>
      <c r="Y93">
        <f t="shared" si="9"/>
        <v>0.7051409855651548</v>
      </c>
      <c r="Z93">
        <f t="shared" si="10"/>
        <v>6.0379981284222985</v>
      </c>
      <c r="AA93">
        <f t="shared" si="11"/>
        <v>4.627716157291989</v>
      </c>
    </row>
    <row r="94" spans="1:27" ht="12.75">
      <c r="A94">
        <v>444.01</v>
      </c>
      <c r="B94">
        <v>5.41</v>
      </c>
      <c r="C94">
        <v>4.49</v>
      </c>
      <c r="D94">
        <v>4.76</v>
      </c>
      <c r="E94">
        <v>6.45</v>
      </c>
      <c r="F94">
        <v>5.6</v>
      </c>
      <c r="G94">
        <v>5.22</v>
      </c>
      <c r="H94">
        <v>6.1</v>
      </c>
      <c r="X94">
        <f t="shared" si="8"/>
        <v>5.432857142857143</v>
      </c>
      <c r="Y94">
        <f t="shared" si="9"/>
        <v>0.6946393377313169</v>
      </c>
      <c r="Z94">
        <f t="shared" si="10"/>
        <v>6.12749648058846</v>
      </c>
      <c r="AA94">
        <f t="shared" si="11"/>
        <v>4.738217805125826</v>
      </c>
    </row>
    <row r="95" spans="1:27" ht="12.75">
      <c r="A95">
        <v>445.5</v>
      </c>
      <c r="B95">
        <v>5.11</v>
      </c>
      <c r="C95">
        <v>4.45</v>
      </c>
      <c r="D95">
        <v>4.61</v>
      </c>
      <c r="E95">
        <v>6.49</v>
      </c>
      <c r="F95">
        <v>5.46</v>
      </c>
      <c r="G95">
        <v>5.02</v>
      </c>
      <c r="H95">
        <v>5.95</v>
      </c>
      <c r="X95">
        <f t="shared" si="8"/>
        <v>5.298571428571429</v>
      </c>
      <c r="Y95">
        <f t="shared" si="9"/>
        <v>0.7277002260873704</v>
      </c>
      <c r="Z95">
        <f t="shared" si="10"/>
        <v>6.0262716546587995</v>
      </c>
      <c r="AA95">
        <f t="shared" si="11"/>
        <v>4.570871202484058</v>
      </c>
    </row>
    <row r="96" spans="1:27" ht="12.75">
      <c r="A96">
        <v>446.99</v>
      </c>
      <c r="B96">
        <v>4.97</v>
      </c>
      <c r="C96">
        <v>4.23</v>
      </c>
      <c r="D96">
        <v>4.42</v>
      </c>
      <c r="E96">
        <v>6.28</v>
      </c>
      <c r="F96">
        <v>5.39</v>
      </c>
      <c r="G96">
        <v>4.79</v>
      </c>
      <c r="H96">
        <v>5.68</v>
      </c>
      <c r="X96">
        <f t="shared" si="8"/>
        <v>5.1085714285714285</v>
      </c>
      <c r="Y96">
        <f t="shared" si="9"/>
        <v>0.7239573783823813</v>
      </c>
      <c r="Z96">
        <f t="shared" si="10"/>
        <v>5.8325288069538095</v>
      </c>
      <c r="AA96">
        <f t="shared" si="11"/>
        <v>4.384614050189048</v>
      </c>
    </row>
    <row r="97" spans="1:27" ht="12.75">
      <c r="A97">
        <v>448.48</v>
      </c>
      <c r="B97">
        <v>4.78</v>
      </c>
      <c r="C97">
        <v>4.27</v>
      </c>
      <c r="D97">
        <v>4.34</v>
      </c>
      <c r="E97">
        <v>6.15</v>
      </c>
      <c r="F97">
        <v>5.28</v>
      </c>
      <c r="G97">
        <v>4.77</v>
      </c>
      <c r="H97">
        <v>5.6</v>
      </c>
      <c r="X97">
        <f t="shared" si="8"/>
        <v>5.027142857142857</v>
      </c>
      <c r="Y97">
        <f t="shared" si="9"/>
        <v>0.6862388866304581</v>
      </c>
      <c r="Z97">
        <f t="shared" si="10"/>
        <v>5.713381743773315</v>
      </c>
      <c r="AA97">
        <f t="shared" si="11"/>
        <v>4.340903970512398</v>
      </c>
    </row>
    <row r="98" spans="1:27" ht="12.75">
      <c r="A98">
        <v>449.98</v>
      </c>
      <c r="B98">
        <v>4.92</v>
      </c>
      <c r="C98">
        <v>4.14</v>
      </c>
      <c r="D98">
        <v>4.26</v>
      </c>
      <c r="E98">
        <v>6.26</v>
      </c>
      <c r="F98">
        <v>5.22</v>
      </c>
      <c r="G98">
        <v>4.67</v>
      </c>
      <c r="H98">
        <v>5.65</v>
      </c>
      <c r="X98">
        <f t="shared" si="8"/>
        <v>5.017142857142857</v>
      </c>
      <c r="Y98">
        <f t="shared" si="9"/>
        <v>0.7592696992442679</v>
      </c>
      <c r="Z98">
        <f t="shared" si="10"/>
        <v>5.7764125563871245</v>
      </c>
      <c r="AA98">
        <f t="shared" si="11"/>
        <v>4.257873157898589</v>
      </c>
    </row>
    <row r="99" spans="1:27" ht="12.75">
      <c r="A99">
        <v>451.47</v>
      </c>
      <c r="B99">
        <v>4.86</v>
      </c>
      <c r="C99">
        <v>4.31</v>
      </c>
      <c r="D99">
        <v>4.28</v>
      </c>
      <c r="E99">
        <v>6.3</v>
      </c>
      <c r="F99">
        <v>5.31</v>
      </c>
      <c r="G99">
        <v>4.65</v>
      </c>
      <c r="H99">
        <v>5.8</v>
      </c>
      <c r="X99">
        <f t="shared" si="8"/>
        <v>5.072857142857143</v>
      </c>
      <c r="Y99">
        <f t="shared" si="9"/>
        <v>0.7665445037246535</v>
      </c>
      <c r="Z99">
        <f t="shared" si="10"/>
        <v>5.839401646581797</v>
      </c>
      <c r="AA99">
        <f t="shared" si="11"/>
        <v>4.306312639132489</v>
      </c>
    </row>
    <row r="100" spans="1:27" ht="12.75">
      <c r="A100">
        <v>452.95</v>
      </c>
      <c r="B100">
        <v>4.72</v>
      </c>
      <c r="C100">
        <v>4.18</v>
      </c>
      <c r="D100">
        <v>4.14</v>
      </c>
      <c r="E100">
        <v>6.28</v>
      </c>
      <c r="F100">
        <v>5.21</v>
      </c>
      <c r="G100">
        <v>4.74</v>
      </c>
      <c r="H100">
        <v>5.8</v>
      </c>
      <c r="X100">
        <f t="shared" si="8"/>
        <v>5.01</v>
      </c>
      <c r="Y100">
        <f t="shared" si="9"/>
        <v>0.8041351461870864</v>
      </c>
      <c r="Z100">
        <f t="shared" si="10"/>
        <v>5.814135146187086</v>
      </c>
      <c r="AA100">
        <f t="shared" si="11"/>
        <v>4.205864853812914</v>
      </c>
    </row>
    <row r="101" spans="1:27" ht="12.75">
      <c r="A101">
        <v>454.44</v>
      </c>
      <c r="B101">
        <v>4.98</v>
      </c>
      <c r="C101">
        <v>4.23</v>
      </c>
      <c r="D101">
        <v>4.34</v>
      </c>
      <c r="E101">
        <v>6.15</v>
      </c>
      <c r="F101">
        <v>5.32</v>
      </c>
      <c r="G101">
        <v>4.88</v>
      </c>
      <c r="H101">
        <v>5.77</v>
      </c>
      <c r="X101">
        <f t="shared" si="8"/>
        <v>5.095714285714286</v>
      </c>
      <c r="Y101">
        <f t="shared" si="9"/>
        <v>0.7067497704953574</v>
      </c>
      <c r="Z101">
        <f t="shared" si="10"/>
        <v>5.802464056209644</v>
      </c>
      <c r="AA101">
        <f t="shared" si="11"/>
        <v>4.3889645152189285</v>
      </c>
    </row>
    <row r="102" spans="1:27" ht="12.75">
      <c r="A102">
        <v>455.93</v>
      </c>
      <c r="B102">
        <v>4.89</v>
      </c>
      <c r="C102">
        <v>4.43</v>
      </c>
      <c r="D102">
        <v>4.4</v>
      </c>
      <c r="E102">
        <v>6.38</v>
      </c>
      <c r="F102">
        <v>5.27</v>
      </c>
      <c r="G102">
        <v>4.8</v>
      </c>
      <c r="H102">
        <v>5.71</v>
      </c>
      <c r="X102">
        <f t="shared" si="8"/>
        <v>5.125714285714286</v>
      </c>
      <c r="Y102">
        <f t="shared" si="9"/>
        <v>0.719695702892479</v>
      </c>
      <c r="Z102">
        <f t="shared" si="10"/>
        <v>5.845409988606765</v>
      </c>
      <c r="AA102">
        <f t="shared" si="11"/>
        <v>4.406018582821807</v>
      </c>
    </row>
    <row r="103" spans="1:27" ht="12.75">
      <c r="A103">
        <v>457.42</v>
      </c>
      <c r="B103">
        <v>5.18</v>
      </c>
      <c r="C103">
        <v>4.26</v>
      </c>
      <c r="D103">
        <v>4.47</v>
      </c>
      <c r="E103">
        <v>6.46</v>
      </c>
      <c r="F103">
        <v>5.37</v>
      </c>
      <c r="G103">
        <v>4.93</v>
      </c>
      <c r="H103">
        <v>5.74</v>
      </c>
      <c r="X103">
        <f t="shared" si="8"/>
        <v>5.201428571428572</v>
      </c>
      <c r="Y103">
        <f t="shared" si="9"/>
        <v>0.7525385609483909</v>
      </c>
      <c r="Z103">
        <f t="shared" si="10"/>
        <v>5.953967132376963</v>
      </c>
      <c r="AA103">
        <f t="shared" si="11"/>
        <v>4.448890010480181</v>
      </c>
    </row>
    <row r="104" spans="1:27" ht="12.75">
      <c r="A104">
        <v>458.91</v>
      </c>
      <c r="B104">
        <v>5.04</v>
      </c>
      <c r="C104">
        <v>4.38</v>
      </c>
      <c r="D104">
        <v>4.37</v>
      </c>
      <c r="E104">
        <v>6.38</v>
      </c>
      <c r="F104">
        <v>5.5</v>
      </c>
      <c r="G104">
        <v>4.82</v>
      </c>
      <c r="H104">
        <v>5.82</v>
      </c>
      <c r="X104">
        <f t="shared" si="8"/>
        <v>5.187142857142858</v>
      </c>
      <c r="Y104">
        <f t="shared" si="9"/>
        <v>0.7524341451962033</v>
      </c>
      <c r="Z104">
        <f t="shared" si="10"/>
        <v>5.939577002339061</v>
      </c>
      <c r="AA104">
        <f t="shared" si="11"/>
        <v>4.434708711946654</v>
      </c>
    </row>
    <row r="105" spans="1:27" ht="12.75">
      <c r="A105">
        <v>460.39</v>
      </c>
      <c r="B105">
        <v>4.8</v>
      </c>
      <c r="C105">
        <v>4.2</v>
      </c>
      <c r="D105">
        <v>4.31</v>
      </c>
      <c r="E105">
        <v>6.3</v>
      </c>
      <c r="F105">
        <v>5.17</v>
      </c>
      <c r="G105">
        <v>4.74</v>
      </c>
      <c r="H105">
        <v>5.81</v>
      </c>
      <c r="X105">
        <f t="shared" si="8"/>
        <v>5.047142857142858</v>
      </c>
      <c r="Y105">
        <f t="shared" si="9"/>
        <v>0.7727810014424962</v>
      </c>
      <c r="Z105">
        <f t="shared" si="10"/>
        <v>5.819923858585354</v>
      </c>
      <c r="AA105">
        <f t="shared" si="11"/>
        <v>4.274361855700362</v>
      </c>
    </row>
    <row r="106" spans="1:27" ht="12.75">
      <c r="A106">
        <v>461.88</v>
      </c>
      <c r="B106">
        <v>4.8</v>
      </c>
      <c r="C106">
        <v>4.17</v>
      </c>
      <c r="D106">
        <v>4.28</v>
      </c>
      <c r="E106">
        <v>6.26</v>
      </c>
      <c r="F106">
        <v>5.19</v>
      </c>
      <c r="G106">
        <v>4.6</v>
      </c>
      <c r="H106">
        <v>5.64</v>
      </c>
      <c r="X106">
        <f t="shared" si="8"/>
        <v>4.991428571428571</v>
      </c>
      <c r="Y106">
        <f t="shared" si="9"/>
        <v>0.7571972127838453</v>
      </c>
      <c r="Z106">
        <f t="shared" si="10"/>
        <v>5.748625784212416</v>
      </c>
      <c r="AA106">
        <f t="shared" si="11"/>
        <v>4.234231358644726</v>
      </c>
    </row>
    <row r="107" spans="1:27" ht="12.75">
      <c r="A107">
        <v>463.37</v>
      </c>
      <c r="B107">
        <v>4.78</v>
      </c>
      <c r="C107">
        <v>4.05</v>
      </c>
      <c r="D107">
        <v>4.11</v>
      </c>
      <c r="E107">
        <v>6.21</v>
      </c>
      <c r="F107">
        <v>5.06</v>
      </c>
      <c r="G107">
        <v>4.64</v>
      </c>
      <c r="H107">
        <v>5.57</v>
      </c>
      <c r="X107">
        <f t="shared" si="8"/>
        <v>4.917142857142857</v>
      </c>
      <c r="Y107">
        <f t="shared" si="9"/>
        <v>0.7764387566686359</v>
      </c>
      <c r="Z107">
        <f t="shared" si="10"/>
        <v>5.693581613811493</v>
      </c>
      <c r="AA107">
        <f t="shared" si="11"/>
        <v>4.140704100474221</v>
      </c>
    </row>
    <row r="108" spans="1:27" ht="12.75">
      <c r="A108">
        <v>464.86</v>
      </c>
      <c r="B108">
        <v>4.73</v>
      </c>
      <c r="C108">
        <v>4.03</v>
      </c>
      <c r="D108">
        <v>4.13</v>
      </c>
      <c r="E108">
        <v>6.15</v>
      </c>
      <c r="F108">
        <v>5.1</v>
      </c>
      <c r="G108">
        <v>4.53</v>
      </c>
      <c r="H108">
        <v>5.53</v>
      </c>
      <c r="X108">
        <f t="shared" si="8"/>
        <v>4.885714285714286</v>
      </c>
      <c r="Y108">
        <f t="shared" si="9"/>
        <v>0.7652419474226712</v>
      </c>
      <c r="Z108">
        <f t="shared" si="10"/>
        <v>5.650956233136958</v>
      </c>
      <c r="AA108">
        <f t="shared" si="11"/>
        <v>4.120472338291615</v>
      </c>
    </row>
    <row r="109" spans="1:27" ht="12.75">
      <c r="A109">
        <v>466.34</v>
      </c>
      <c r="B109">
        <v>4.65</v>
      </c>
      <c r="C109">
        <v>3.97</v>
      </c>
      <c r="D109">
        <v>4.1</v>
      </c>
      <c r="E109">
        <v>6.08</v>
      </c>
      <c r="F109">
        <v>4.97</v>
      </c>
      <c r="G109">
        <v>4.54</v>
      </c>
      <c r="H109">
        <v>5.45</v>
      </c>
      <c r="X109">
        <f t="shared" si="8"/>
        <v>4.822857142857143</v>
      </c>
      <c r="Y109">
        <f t="shared" si="9"/>
        <v>0.7477903958934482</v>
      </c>
      <c r="Z109">
        <f t="shared" si="10"/>
        <v>5.570647538750591</v>
      </c>
      <c r="AA109">
        <f t="shared" si="11"/>
        <v>4.075066746963695</v>
      </c>
    </row>
    <row r="110" spans="1:27" ht="12.75">
      <c r="A110">
        <v>467.83</v>
      </c>
      <c r="B110">
        <v>4.63</v>
      </c>
      <c r="C110">
        <v>4.03</v>
      </c>
      <c r="D110">
        <v>4</v>
      </c>
      <c r="E110">
        <v>6.04</v>
      </c>
      <c r="F110">
        <v>4.91</v>
      </c>
      <c r="G110">
        <v>4.47</v>
      </c>
      <c r="H110">
        <v>5.38</v>
      </c>
      <c r="X110">
        <f t="shared" si="8"/>
        <v>4.78</v>
      </c>
      <c r="Y110">
        <f t="shared" si="9"/>
        <v>0.7364328437361661</v>
      </c>
      <c r="Z110">
        <f t="shared" si="10"/>
        <v>5.516432843736166</v>
      </c>
      <c r="AA110">
        <f t="shared" si="11"/>
        <v>4.043567156263834</v>
      </c>
    </row>
    <row r="111" spans="1:27" ht="12.75">
      <c r="A111">
        <v>469.32</v>
      </c>
      <c r="B111">
        <v>4.55</v>
      </c>
      <c r="C111">
        <v>4.04</v>
      </c>
      <c r="D111">
        <v>4.07</v>
      </c>
      <c r="E111">
        <v>6.06</v>
      </c>
      <c r="F111">
        <v>4.93</v>
      </c>
      <c r="G111">
        <v>4.4</v>
      </c>
      <c r="H111">
        <v>5.45</v>
      </c>
      <c r="X111">
        <f t="shared" si="8"/>
        <v>4.785714285714286</v>
      </c>
      <c r="Y111">
        <f t="shared" si="9"/>
        <v>0.7481723763691787</v>
      </c>
      <c r="Z111">
        <f t="shared" si="10"/>
        <v>5.533886662083464</v>
      </c>
      <c r="AA111">
        <f t="shared" si="11"/>
        <v>4.037541909345107</v>
      </c>
    </row>
    <row r="112" spans="1:27" ht="12.75">
      <c r="A112">
        <v>470.8</v>
      </c>
      <c r="B112">
        <v>4.56</v>
      </c>
      <c r="C112">
        <v>3.83</v>
      </c>
      <c r="D112">
        <v>4.07</v>
      </c>
      <c r="E112">
        <v>6.15</v>
      </c>
      <c r="F112">
        <v>4.87</v>
      </c>
      <c r="G112">
        <v>4.43</v>
      </c>
      <c r="H112">
        <v>5.41</v>
      </c>
      <c r="X112">
        <f t="shared" si="8"/>
        <v>4.76</v>
      </c>
      <c r="Y112">
        <f t="shared" si="9"/>
        <v>0.8017273019341828</v>
      </c>
      <c r="Z112">
        <f t="shared" si="10"/>
        <v>5.561727301934183</v>
      </c>
      <c r="AA112">
        <f t="shared" si="11"/>
        <v>3.9582726980658167</v>
      </c>
    </row>
    <row r="113" spans="1:27" ht="12.75">
      <c r="A113">
        <v>472.29</v>
      </c>
      <c r="B113">
        <v>4.5</v>
      </c>
      <c r="C113">
        <v>3.98</v>
      </c>
      <c r="D113">
        <v>4</v>
      </c>
      <c r="E113">
        <v>6.07</v>
      </c>
      <c r="F113">
        <v>4.85</v>
      </c>
      <c r="G113">
        <v>4.4</v>
      </c>
      <c r="H113">
        <v>5.34</v>
      </c>
      <c r="X113">
        <f t="shared" si="8"/>
        <v>4.734285714285714</v>
      </c>
      <c r="Y113">
        <f t="shared" si="9"/>
        <v>0.7570965843901541</v>
      </c>
      <c r="Z113">
        <f t="shared" si="10"/>
        <v>5.491382298675868</v>
      </c>
      <c r="AA113">
        <f t="shared" si="11"/>
        <v>3.9771891298955597</v>
      </c>
    </row>
    <row r="114" spans="1:27" ht="12.75">
      <c r="A114">
        <v>473.78</v>
      </c>
      <c r="B114">
        <v>4.47</v>
      </c>
      <c r="C114">
        <v>3.91</v>
      </c>
      <c r="D114">
        <v>3.97</v>
      </c>
      <c r="E114">
        <v>6.11</v>
      </c>
      <c r="F114">
        <v>4.82</v>
      </c>
      <c r="G114">
        <v>4.32</v>
      </c>
      <c r="H114">
        <v>5.31</v>
      </c>
      <c r="X114">
        <f aca="true" t="shared" si="12" ref="X114:X177">AVERAGE(B114:H114)</f>
        <v>4.701428571428572</v>
      </c>
      <c r="Y114">
        <f aca="true" t="shared" si="13" ref="Y114:Y177">STDEV(B114:H114)</f>
        <v>0.7883406322021904</v>
      </c>
      <c r="Z114">
        <f t="shared" si="10"/>
        <v>5.489769203630763</v>
      </c>
      <c r="AA114">
        <f t="shared" si="11"/>
        <v>3.9130879392263815</v>
      </c>
    </row>
    <row r="115" spans="1:27" ht="12.75">
      <c r="A115">
        <v>475.27</v>
      </c>
      <c r="B115">
        <v>4.47</v>
      </c>
      <c r="C115">
        <v>3.95</v>
      </c>
      <c r="D115">
        <v>3.91</v>
      </c>
      <c r="E115">
        <v>6.03</v>
      </c>
      <c r="F115">
        <v>4.82</v>
      </c>
      <c r="G115">
        <v>4.36</v>
      </c>
      <c r="H115">
        <v>5.33</v>
      </c>
      <c r="X115">
        <f t="shared" si="12"/>
        <v>4.695714285714286</v>
      </c>
      <c r="Y115">
        <f t="shared" si="13"/>
        <v>0.7675905406499213</v>
      </c>
      <c r="Z115">
        <f t="shared" si="10"/>
        <v>5.463304826364207</v>
      </c>
      <c r="AA115">
        <f t="shared" si="11"/>
        <v>3.9281237450643642</v>
      </c>
    </row>
    <row r="116" spans="1:27" ht="12.75">
      <c r="A116">
        <v>476.76</v>
      </c>
      <c r="B116">
        <v>4.5</v>
      </c>
      <c r="C116">
        <v>3.96</v>
      </c>
      <c r="D116">
        <v>3.91</v>
      </c>
      <c r="E116">
        <v>6.02</v>
      </c>
      <c r="F116">
        <v>4.87</v>
      </c>
      <c r="G116">
        <v>4.32</v>
      </c>
      <c r="H116">
        <v>5.24</v>
      </c>
      <c r="X116">
        <f t="shared" si="12"/>
        <v>4.688571428571429</v>
      </c>
      <c r="Y116">
        <f t="shared" si="13"/>
        <v>0.7547721195042607</v>
      </c>
      <c r="Z116">
        <f t="shared" si="10"/>
        <v>5.443343548075689</v>
      </c>
      <c r="AA116">
        <f t="shared" si="11"/>
        <v>3.933799309067168</v>
      </c>
    </row>
    <row r="117" spans="1:27" ht="12.75">
      <c r="A117">
        <v>478.25</v>
      </c>
      <c r="B117">
        <v>4.5</v>
      </c>
      <c r="C117">
        <v>3.9</v>
      </c>
      <c r="D117">
        <v>4.02</v>
      </c>
      <c r="E117">
        <v>5.97</v>
      </c>
      <c r="F117">
        <v>4.81</v>
      </c>
      <c r="G117">
        <v>4.37</v>
      </c>
      <c r="H117">
        <v>5.27</v>
      </c>
      <c r="X117">
        <f t="shared" si="12"/>
        <v>4.691428571428572</v>
      </c>
      <c r="Y117">
        <f t="shared" si="13"/>
        <v>0.7303749852285547</v>
      </c>
      <c r="Z117">
        <f t="shared" si="10"/>
        <v>5.421803556657127</v>
      </c>
      <c r="AA117">
        <f t="shared" si="11"/>
        <v>3.9610535862000176</v>
      </c>
    </row>
    <row r="118" spans="1:27" ht="12.75">
      <c r="A118">
        <v>479.74</v>
      </c>
      <c r="B118">
        <v>4.43</v>
      </c>
      <c r="C118">
        <v>3.91</v>
      </c>
      <c r="D118">
        <v>4.07</v>
      </c>
      <c r="E118">
        <v>6.08</v>
      </c>
      <c r="F118">
        <v>4.91</v>
      </c>
      <c r="G118">
        <v>4.37</v>
      </c>
      <c r="H118">
        <v>5.38</v>
      </c>
      <c r="X118">
        <f t="shared" si="12"/>
        <v>4.735714285714287</v>
      </c>
      <c r="Y118">
        <f t="shared" si="13"/>
        <v>0.7751098232477965</v>
      </c>
      <c r="Z118">
        <f t="shared" si="10"/>
        <v>5.510824108962083</v>
      </c>
      <c r="AA118">
        <f t="shared" si="11"/>
        <v>3.96060446246649</v>
      </c>
    </row>
    <row r="119" spans="1:27" ht="12.75">
      <c r="A119">
        <v>481.23</v>
      </c>
      <c r="B119">
        <v>4.54</v>
      </c>
      <c r="C119">
        <v>4.01</v>
      </c>
      <c r="D119">
        <v>3.96</v>
      </c>
      <c r="E119">
        <v>6.04</v>
      </c>
      <c r="F119">
        <v>4.79</v>
      </c>
      <c r="G119">
        <v>4.31</v>
      </c>
      <c r="H119">
        <v>5.32</v>
      </c>
      <c r="X119">
        <f t="shared" si="12"/>
        <v>4.71</v>
      </c>
      <c r="Y119">
        <f t="shared" si="13"/>
        <v>0.7515317691222377</v>
      </c>
      <c r="Z119">
        <f t="shared" si="10"/>
        <v>5.461531769122238</v>
      </c>
      <c r="AA119">
        <f t="shared" si="11"/>
        <v>3.958468230877762</v>
      </c>
    </row>
    <row r="120" spans="1:27" ht="12.75">
      <c r="A120">
        <v>482.72</v>
      </c>
      <c r="B120">
        <v>4.51</v>
      </c>
      <c r="C120">
        <v>3.94</v>
      </c>
      <c r="D120">
        <v>3.97</v>
      </c>
      <c r="E120">
        <v>6.02</v>
      </c>
      <c r="F120">
        <v>4.78</v>
      </c>
      <c r="G120">
        <v>4.24</v>
      </c>
      <c r="H120">
        <v>5.3</v>
      </c>
      <c r="X120">
        <f t="shared" si="12"/>
        <v>4.68</v>
      </c>
      <c r="Y120">
        <f t="shared" si="13"/>
        <v>0.7598464757216865</v>
      </c>
      <c r="Z120">
        <f t="shared" si="10"/>
        <v>5.439846475721686</v>
      </c>
      <c r="AA120">
        <f t="shared" si="11"/>
        <v>3.920153524278313</v>
      </c>
    </row>
    <row r="121" spans="1:27" ht="12.75">
      <c r="A121">
        <v>484.21</v>
      </c>
      <c r="B121">
        <v>4.42</v>
      </c>
      <c r="C121">
        <v>3.82</v>
      </c>
      <c r="D121">
        <v>3.94</v>
      </c>
      <c r="E121">
        <v>6.1</v>
      </c>
      <c r="F121">
        <v>4.75</v>
      </c>
      <c r="G121">
        <v>4.33</v>
      </c>
      <c r="H121">
        <v>5.27</v>
      </c>
      <c r="X121">
        <f t="shared" si="12"/>
        <v>4.661428571428571</v>
      </c>
      <c r="Y121">
        <f t="shared" si="13"/>
        <v>0.8004463040793498</v>
      </c>
      <c r="Z121">
        <f t="shared" si="10"/>
        <v>5.461874875507921</v>
      </c>
      <c r="AA121">
        <f t="shared" si="11"/>
        <v>3.8609822673492213</v>
      </c>
    </row>
    <row r="122" spans="1:27" ht="12.75">
      <c r="A122">
        <v>485.71</v>
      </c>
      <c r="B122">
        <v>4.37</v>
      </c>
      <c r="C122">
        <v>3.84</v>
      </c>
      <c r="D122">
        <v>3.9</v>
      </c>
      <c r="E122">
        <v>6.03</v>
      </c>
      <c r="F122">
        <v>4.75</v>
      </c>
      <c r="G122">
        <v>4.22</v>
      </c>
      <c r="H122">
        <v>5.23</v>
      </c>
      <c r="X122">
        <f t="shared" si="12"/>
        <v>4.62</v>
      </c>
      <c r="Y122">
        <f t="shared" si="13"/>
        <v>0.7880778303357221</v>
      </c>
      <c r="Z122">
        <f t="shared" si="10"/>
        <v>5.408077830335722</v>
      </c>
      <c r="AA122">
        <f t="shared" si="11"/>
        <v>3.831922169664278</v>
      </c>
    </row>
    <row r="123" spans="1:27" ht="12.75">
      <c r="A123">
        <v>487.2</v>
      </c>
      <c r="B123">
        <v>4.35</v>
      </c>
      <c r="C123">
        <v>3.85</v>
      </c>
      <c r="D123">
        <v>3.87</v>
      </c>
      <c r="E123">
        <v>6.03</v>
      </c>
      <c r="F123">
        <v>4.67</v>
      </c>
      <c r="G123">
        <v>4.22</v>
      </c>
      <c r="H123">
        <v>5.16</v>
      </c>
      <c r="X123">
        <f t="shared" si="12"/>
        <v>4.592857142857143</v>
      </c>
      <c r="Y123">
        <f t="shared" si="13"/>
        <v>0.7815948286615403</v>
      </c>
      <c r="Z123">
        <f t="shared" si="10"/>
        <v>5.374451971518684</v>
      </c>
      <c r="AA123">
        <f t="shared" si="11"/>
        <v>3.811262314195603</v>
      </c>
    </row>
    <row r="124" spans="1:27" ht="12.75">
      <c r="A124">
        <v>488.69</v>
      </c>
      <c r="B124">
        <v>4.41</v>
      </c>
      <c r="C124">
        <v>3.81</v>
      </c>
      <c r="D124">
        <v>3.92</v>
      </c>
      <c r="E124">
        <v>6.06</v>
      </c>
      <c r="F124">
        <v>4.7</v>
      </c>
      <c r="G124">
        <v>4.19</v>
      </c>
      <c r="H124">
        <v>5.23</v>
      </c>
      <c r="X124">
        <f t="shared" si="12"/>
        <v>4.617142857142857</v>
      </c>
      <c r="Y124">
        <f t="shared" si="13"/>
        <v>0.7986595913511233</v>
      </c>
      <c r="Z124">
        <f t="shared" si="10"/>
        <v>5.415802448493981</v>
      </c>
      <c r="AA124">
        <f t="shared" si="11"/>
        <v>3.818483265791734</v>
      </c>
    </row>
    <row r="125" spans="1:27" ht="12.75">
      <c r="A125">
        <v>490.19</v>
      </c>
      <c r="B125">
        <v>4.33</v>
      </c>
      <c r="C125">
        <v>3.8</v>
      </c>
      <c r="D125">
        <v>3.95</v>
      </c>
      <c r="E125">
        <v>6.1</v>
      </c>
      <c r="F125">
        <v>4.71</v>
      </c>
      <c r="G125">
        <v>4.21</v>
      </c>
      <c r="H125">
        <v>5.19</v>
      </c>
      <c r="X125">
        <f t="shared" si="12"/>
        <v>4.612857142857143</v>
      </c>
      <c r="Y125">
        <f t="shared" si="13"/>
        <v>0.8058683574404757</v>
      </c>
      <c r="Z125">
        <f t="shared" si="10"/>
        <v>5.418725500297619</v>
      </c>
      <c r="AA125">
        <f t="shared" si="11"/>
        <v>3.8069887854166673</v>
      </c>
    </row>
    <row r="126" spans="1:27" ht="12.75">
      <c r="A126">
        <v>491.68</v>
      </c>
      <c r="B126">
        <v>4.32</v>
      </c>
      <c r="C126">
        <v>3.76</v>
      </c>
      <c r="D126">
        <v>3.84</v>
      </c>
      <c r="E126">
        <v>6.11</v>
      </c>
      <c r="F126">
        <v>4.69</v>
      </c>
      <c r="G126">
        <v>4.24</v>
      </c>
      <c r="H126">
        <v>5.25</v>
      </c>
      <c r="X126">
        <f t="shared" si="12"/>
        <v>4.601428571428571</v>
      </c>
      <c r="Y126">
        <f t="shared" si="13"/>
        <v>0.8368478270953954</v>
      </c>
      <c r="Z126">
        <f t="shared" si="10"/>
        <v>5.438276398523967</v>
      </c>
      <c r="AA126">
        <f t="shared" si="11"/>
        <v>3.764580744333176</v>
      </c>
    </row>
    <row r="127" spans="1:27" ht="12.75">
      <c r="A127">
        <v>493.18</v>
      </c>
      <c r="B127">
        <v>4.35</v>
      </c>
      <c r="C127">
        <v>3.87</v>
      </c>
      <c r="D127">
        <v>3.85</v>
      </c>
      <c r="E127">
        <v>6.18</v>
      </c>
      <c r="F127">
        <v>4.77</v>
      </c>
      <c r="G127">
        <v>4.19</v>
      </c>
      <c r="H127">
        <v>5.25</v>
      </c>
      <c r="X127">
        <f t="shared" si="12"/>
        <v>4.637142857142857</v>
      </c>
      <c r="Y127">
        <f t="shared" si="13"/>
        <v>0.8430245999912896</v>
      </c>
      <c r="Z127">
        <f t="shared" si="10"/>
        <v>5.480167457134146</v>
      </c>
      <c r="AA127">
        <f t="shared" si="11"/>
        <v>3.7941182571515673</v>
      </c>
    </row>
    <row r="128" spans="1:27" ht="12.75">
      <c r="A128">
        <v>494.68</v>
      </c>
      <c r="B128">
        <v>4.41</v>
      </c>
      <c r="C128">
        <v>3.86</v>
      </c>
      <c r="D128">
        <v>3.91</v>
      </c>
      <c r="E128">
        <v>6.17</v>
      </c>
      <c r="F128">
        <v>4.73</v>
      </c>
      <c r="G128">
        <v>4.26</v>
      </c>
      <c r="H128">
        <v>5.28</v>
      </c>
      <c r="X128">
        <f t="shared" si="12"/>
        <v>4.660000000000001</v>
      </c>
      <c r="Y128">
        <f t="shared" si="13"/>
        <v>0.8260750571225332</v>
      </c>
      <c r="Z128">
        <f t="shared" si="10"/>
        <v>5.486075057122534</v>
      </c>
      <c r="AA128">
        <f t="shared" si="11"/>
        <v>3.8339249428774678</v>
      </c>
    </row>
    <row r="129" spans="1:27" ht="12.75">
      <c r="A129">
        <v>496.18</v>
      </c>
      <c r="B129">
        <v>4.41</v>
      </c>
      <c r="C129">
        <v>3.92</v>
      </c>
      <c r="D129">
        <v>3.95</v>
      </c>
      <c r="E129">
        <v>6.24</v>
      </c>
      <c r="F129">
        <v>4.78</v>
      </c>
      <c r="G129">
        <v>4.31</v>
      </c>
      <c r="H129">
        <v>5.33</v>
      </c>
      <c r="X129">
        <f t="shared" si="12"/>
        <v>4.705714285714286</v>
      </c>
      <c r="Y129">
        <f t="shared" si="13"/>
        <v>0.8348424430764718</v>
      </c>
      <c r="Z129">
        <f t="shared" si="10"/>
        <v>5.540556728790758</v>
      </c>
      <c r="AA129">
        <f t="shared" si="11"/>
        <v>3.870871842637815</v>
      </c>
    </row>
    <row r="130" spans="1:27" ht="12.75">
      <c r="A130">
        <v>497.68</v>
      </c>
      <c r="B130">
        <v>4.52</v>
      </c>
      <c r="C130">
        <v>3.99</v>
      </c>
      <c r="D130">
        <v>3.98</v>
      </c>
      <c r="E130">
        <v>6.34</v>
      </c>
      <c r="F130">
        <v>4.8</v>
      </c>
      <c r="G130">
        <v>4.31</v>
      </c>
      <c r="H130">
        <v>5.38</v>
      </c>
      <c r="X130">
        <f t="shared" si="12"/>
        <v>4.76</v>
      </c>
      <c r="Y130">
        <f t="shared" si="13"/>
        <v>0.8508623077012312</v>
      </c>
      <c r="Z130">
        <f t="shared" si="10"/>
        <v>5.610862307701231</v>
      </c>
      <c r="AA130">
        <f t="shared" si="11"/>
        <v>3.909137692298769</v>
      </c>
    </row>
    <row r="131" spans="1:27" ht="12.75">
      <c r="A131">
        <v>499.18</v>
      </c>
      <c r="B131">
        <v>4.54</v>
      </c>
      <c r="C131">
        <v>3.95</v>
      </c>
      <c r="D131">
        <v>4</v>
      </c>
      <c r="E131">
        <v>6.43</v>
      </c>
      <c r="F131">
        <v>4.85</v>
      </c>
      <c r="G131">
        <v>4.35</v>
      </c>
      <c r="H131">
        <v>5.46</v>
      </c>
      <c r="X131">
        <f t="shared" si="12"/>
        <v>4.797142857142858</v>
      </c>
      <c r="Y131">
        <f t="shared" si="13"/>
        <v>0.8876507249610056</v>
      </c>
      <c r="Z131">
        <f t="shared" si="10"/>
        <v>5.684793582103864</v>
      </c>
      <c r="AA131">
        <f t="shared" si="11"/>
        <v>3.9094921321818523</v>
      </c>
    </row>
    <row r="132" spans="1:27" ht="12.75">
      <c r="A132">
        <v>500.68</v>
      </c>
      <c r="B132">
        <v>4.64</v>
      </c>
      <c r="C132">
        <v>4.03</v>
      </c>
      <c r="D132">
        <v>4.2</v>
      </c>
      <c r="E132">
        <v>6.56</v>
      </c>
      <c r="F132">
        <v>4.95</v>
      </c>
      <c r="G132">
        <v>4.49</v>
      </c>
      <c r="H132">
        <v>5.55</v>
      </c>
      <c r="X132">
        <f t="shared" si="12"/>
        <v>4.917142857142856</v>
      </c>
      <c r="Y132">
        <f t="shared" si="13"/>
        <v>0.8813949982029359</v>
      </c>
      <c r="Z132">
        <f t="shared" si="10"/>
        <v>5.798537855345792</v>
      </c>
      <c r="AA132">
        <f t="shared" si="11"/>
        <v>4.035747858939921</v>
      </c>
    </row>
    <row r="133" spans="1:27" ht="12.75">
      <c r="A133">
        <v>502.18</v>
      </c>
      <c r="B133">
        <v>4.71</v>
      </c>
      <c r="C133">
        <v>4.15</v>
      </c>
      <c r="D133">
        <v>4.23</v>
      </c>
      <c r="E133">
        <v>6.73</v>
      </c>
      <c r="F133">
        <v>5.01</v>
      </c>
      <c r="G133">
        <v>4.59</v>
      </c>
      <c r="H133">
        <v>5.68</v>
      </c>
      <c r="X133">
        <f t="shared" si="12"/>
        <v>5.014285714285713</v>
      </c>
      <c r="Y133">
        <f t="shared" si="13"/>
        <v>0.914838002833609</v>
      </c>
      <c r="Z133">
        <f t="shared" si="10"/>
        <v>5.929123717119323</v>
      </c>
      <c r="AA133">
        <f t="shared" si="11"/>
        <v>4.099447711452104</v>
      </c>
    </row>
    <row r="134" spans="1:27" ht="12.75">
      <c r="A134">
        <v>503.68</v>
      </c>
      <c r="B134">
        <v>4.88</v>
      </c>
      <c r="C134">
        <v>4.3</v>
      </c>
      <c r="D134">
        <v>4.36</v>
      </c>
      <c r="E134">
        <v>6.85</v>
      </c>
      <c r="F134">
        <v>5.1</v>
      </c>
      <c r="G134">
        <v>4.72</v>
      </c>
      <c r="H134">
        <v>5.81</v>
      </c>
      <c r="X134">
        <f t="shared" si="12"/>
        <v>5.145714285714286</v>
      </c>
      <c r="Y134">
        <f t="shared" si="13"/>
        <v>0.9066762954670757</v>
      </c>
      <c r="Z134">
        <f aca="true" t="shared" si="14" ref="Z134:Z197">X134+Y134</f>
        <v>6.052390581181362</v>
      </c>
      <c r="AA134">
        <f aca="true" t="shared" si="15" ref="AA134:AA197">X134-Y134</f>
        <v>4.23903799024721</v>
      </c>
    </row>
    <row r="135" spans="1:27" ht="12.75">
      <c r="A135">
        <v>505.19</v>
      </c>
      <c r="B135">
        <v>5</v>
      </c>
      <c r="C135">
        <v>4.31</v>
      </c>
      <c r="D135">
        <v>4.5</v>
      </c>
      <c r="E135">
        <v>7.06</v>
      </c>
      <c r="F135">
        <v>5.2</v>
      </c>
      <c r="G135">
        <v>4.84</v>
      </c>
      <c r="H135">
        <v>6.02</v>
      </c>
      <c r="X135">
        <f t="shared" si="12"/>
        <v>5.275714285714285</v>
      </c>
      <c r="Y135">
        <f t="shared" si="13"/>
        <v>0.9612120325030191</v>
      </c>
      <c r="Z135">
        <f t="shared" si="14"/>
        <v>6.236926318217304</v>
      </c>
      <c r="AA135">
        <f t="shared" si="15"/>
        <v>4.314502253211266</v>
      </c>
    </row>
    <row r="136" spans="1:27" ht="12.75">
      <c r="A136">
        <v>506.69</v>
      </c>
      <c r="B136">
        <v>5.15</v>
      </c>
      <c r="C136">
        <v>4.47</v>
      </c>
      <c r="D136">
        <v>4.48</v>
      </c>
      <c r="E136">
        <v>7.26</v>
      </c>
      <c r="F136">
        <v>5.31</v>
      </c>
      <c r="G136">
        <v>4.98</v>
      </c>
      <c r="H136">
        <v>6.06</v>
      </c>
      <c r="X136">
        <f t="shared" si="12"/>
        <v>5.387142857142857</v>
      </c>
      <c r="Y136">
        <f t="shared" si="13"/>
        <v>0.9876185884188663</v>
      </c>
      <c r="Z136">
        <f t="shared" si="14"/>
        <v>6.374761445561723</v>
      </c>
      <c r="AA136">
        <f t="shared" si="15"/>
        <v>4.399524268723991</v>
      </c>
    </row>
    <row r="137" spans="1:27" ht="12.75">
      <c r="A137">
        <v>508.2</v>
      </c>
      <c r="B137">
        <v>5.28</v>
      </c>
      <c r="C137">
        <v>4.59</v>
      </c>
      <c r="D137">
        <v>4.71</v>
      </c>
      <c r="E137">
        <v>7.45</v>
      </c>
      <c r="F137">
        <v>5.44</v>
      </c>
      <c r="G137">
        <v>5.1</v>
      </c>
      <c r="H137">
        <v>6.26</v>
      </c>
      <c r="X137">
        <f t="shared" si="12"/>
        <v>5.547142857142857</v>
      </c>
      <c r="Y137">
        <f t="shared" si="13"/>
        <v>1.0023923763629108</v>
      </c>
      <c r="Z137">
        <f t="shared" si="14"/>
        <v>6.549535233505768</v>
      </c>
      <c r="AA137">
        <f t="shared" si="15"/>
        <v>4.544750480779946</v>
      </c>
    </row>
    <row r="138" spans="1:27" ht="12.75">
      <c r="A138">
        <v>509.71</v>
      </c>
      <c r="B138">
        <v>5.44</v>
      </c>
      <c r="C138">
        <v>4.76</v>
      </c>
      <c r="D138">
        <v>4.79</v>
      </c>
      <c r="E138">
        <v>7.63</v>
      </c>
      <c r="F138">
        <v>5.62</v>
      </c>
      <c r="G138">
        <v>5.27</v>
      </c>
      <c r="H138">
        <v>6.43</v>
      </c>
      <c r="X138">
        <f t="shared" si="12"/>
        <v>5.7057142857142855</v>
      </c>
      <c r="Y138">
        <f t="shared" si="13"/>
        <v>1.0188368718438559</v>
      </c>
      <c r="Z138">
        <f t="shared" si="14"/>
        <v>6.724551157558142</v>
      </c>
      <c r="AA138">
        <f t="shared" si="15"/>
        <v>4.686877413870429</v>
      </c>
    </row>
    <row r="139" spans="1:27" ht="12.75">
      <c r="A139">
        <v>511.22</v>
      </c>
      <c r="B139">
        <v>5.66</v>
      </c>
      <c r="C139">
        <v>4.93</v>
      </c>
      <c r="D139">
        <v>5</v>
      </c>
      <c r="E139">
        <v>7.89</v>
      </c>
      <c r="F139">
        <v>5.75</v>
      </c>
      <c r="G139">
        <v>5.43</v>
      </c>
      <c r="H139">
        <v>6.63</v>
      </c>
      <c r="X139">
        <f t="shared" si="12"/>
        <v>5.898571428571429</v>
      </c>
      <c r="Y139">
        <f t="shared" si="13"/>
        <v>1.0444205502163786</v>
      </c>
      <c r="Z139">
        <f t="shared" si="14"/>
        <v>6.942991978787807</v>
      </c>
      <c r="AA139">
        <f t="shared" si="15"/>
        <v>4.85415087835505</v>
      </c>
    </row>
    <row r="140" spans="1:27" ht="12.75">
      <c r="A140">
        <v>512.73</v>
      </c>
      <c r="B140">
        <v>5.87</v>
      </c>
      <c r="C140">
        <v>5.13</v>
      </c>
      <c r="D140">
        <v>5.15</v>
      </c>
      <c r="E140">
        <v>8.14</v>
      </c>
      <c r="F140">
        <v>5.97</v>
      </c>
      <c r="G140">
        <v>5.66</v>
      </c>
      <c r="H140">
        <v>6.84</v>
      </c>
      <c r="X140">
        <f t="shared" si="12"/>
        <v>6.108571428571429</v>
      </c>
      <c r="Y140">
        <f t="shared" si="13"/>
        <v>1.0657927968016434</v>
      </c>
      <c r="Z140">
        <f t="shared" si="14"/>
        <v>7.174364225373073</v>
      </c>
      <c r="AA140">
        <f t="shared" si="15"/>
        <v>5.042778631769786</v>
      </c>
    </row>
    <row r="141" spans="1:27" ht="12.75">
      <c r="A141">
        <v>514.24</v>
      </c>
      <c r="B141">
        <v>6.1</v>
      </c>
      <c r="C141">
        <v>5.29</v>
      </c>
      <c r="D141">
        <v>5.37</v>
      </c>
      <c r="E141">
        <v>8.33</v>
      </c>
      <c r="F141">
        <v>6.18</v>
      </c>
      <c r="G141">
        <v>5.92</v>
      </c>
      <c r="H141">
        <v>7.1</v>
      </c>
      <c r="X141">
        <f t="shared" si="12"/>
        <v>6.327142857142858</v>
      </c>
      <c r="Y141">
        <f t="shared" si="13"/>
        <v>1.0676721451474667</v>
      </c>
      <c r="Z141">
        <f t="shared" si="14"/>
        <v>7.394815002290325</v>
      </c>
      <c r="AA141">
        <f t="shared" si="15"/>
        <v>5.259470711995392</v>
      </c>
    </row>
    <row r="142" spans="1:27" ht="12.75">
      <c r="A142">
        <v>515.75</v>
      </c>
      <c r="B142">
        <v>6.39</v>
      </c>
      <c r="C142">
        <v>5.56</v>
      </c>
      <c r="D142">
        <v>5.64</v>
      </c>
      <c r="E142">
        <v>8.64</v>
      </c>
      <c r="F142">
        <v>6.44</v>
      </c>
      <c r="G142">
        <v>6.18</v>
      </c>
      <c r="H142">
        <v>7.36</v>
      </c>
      <c r="X142">
        <f t="shared" si="12"/>
        <v>6.601428571428571</v>
      </c>
      <c r="Y142">
        <f t="shared" si="13"/>
        <v>1.0792347376950078</v>
      </c>
      <c r="Z142">
        <f t="shared" si="14"/>
        <v>7.680663309123579</v>
      </c>
      <c r="AA142">
        <f t="shared" si="15"/>
        <v>5.522193833733564</v>
      </c>
    </row>
    <row r="143" spans="1:27" ht="12.75">
      <c r="A143">
        <v>517.26</v>
      </c>
      <c r="B143">
        <v>6.71</v>
      </c>
      <c r="C143">
        <v>5.78</v>
      </c>
      <c r="D143">
        <v>5.95</v>
      </c>
      <c r="E143">
        <v>8.94</v>
      </c>
      <c r="F143">
        <v>6.75</v>
      </c>
      <c r="G143">
        <v>6.53</v>
      </c>
      <c r="H143">
        <v>7.64</v>
      </c>
      <c r="X143">
        <f t="shared" si="12"/>
        <v>6.9</v>
      </c>
      <c r="Y143">
        <f t="shared" si="13"/>
        <v>1.084865583071619</v>
      </c>
      <c r="Z143">
        <f t="shared" si="14"/>
        <v>7.9848655830716195</v>
      </c>
      <c r="AA143">
        <f t="shared" si="15"/>
        <v>5.815134416928381</v>
      </c>
    </row>
    <row r="144" spans="1:27" ht="12.75">
      <c r="A144">
        <v>518.77</v>
      </c>
      <c r="B144">
        <v>7.07</v>
      </c>
      <c r="C144">
        <v>6.06</v>
      </c>
      <c r="D144">
        <v>6.14</v>
      </c>
      <c r="E144">
        <v>9.27</v>
      </c>
      <c r="F144">
        <v>6.97</v>
      </c>
      <c r="G144">
        <v>6.85</v>
      </c>
      <c r="H144">
        <v>7.92</v>
      </c>
      <c r="X144">
        <f t="shared" si="12"/>
        <v>7.182857142857143</v>
      </c>
      <c r="Y144">
        <f t="shared" si="13"/>
        <v>1.111811049380156</v>
      </c>
      <c r="Z144">
        <f t="shared" si="14"/>
        <v>8.2946681922373</v>
      </c>
      <c r="AA144">
        <f t="shared" si="15"/>
        <v>6.071046093476987</v>
      </c>
    </row>
    <row r="145" spans="1:27" ht="12.75">
      <c r="A145">
        <v>520.29</v>
      </c>
      <c r="B145">
        <v>7.36</v>
      </c>
      <c r="C145">
        <v>6.38</v>
      </c>
      <c r="D145">
        <v>6.44</v>
      </c>
      <c r="E145">
        <v>9.62</v>
      </c>
      <c r="F145">
        <v>7.31</v>
      </c>
      <c r="G145">
        <v>7.22</v>
      </c>
      <c r="H145">
        <v>8.28</v>
      </c>
      <c r="X145">
        <f t="shared" si="12"/>
        <v>7.515714285714286</v>
      </c>
      <c r="Y145">
        <f t="shared" si="13"/>
        <v>1.1264377056730237</v>
      </c>
      <c r="Z145">
        <f t="shared" si="14"/>
        <v>8.64215199138731</v>
      </c>
      <c r="AA145">
        <f t="shared" si="15"/>
        <v>6.389276580041262</v>
      </c>
    </row>
    <row r="146" spans="1:27" ht="12.75">
      <c r="A146">
        <v>521.81</v>
      </c>
      <c r="B146">
        <v>7.74</v>
      </c>
      <c r="C146">
        <v>6.6</v>
      </c>
      <c r="D146">
        <v>6.74</v>
      </c>
      <c r="E146">
        <v>9.97</v>
      </c>
      <c r="F146">
        <v>7.65</v>
      </c>
      <c r="G146">
        <v>7.57</v>
      </c>
      <c r="H146">
        <v>8.59</v>
      </c>
      <c r="X146">
        <f t="shared" si="12"/>
        <v>7.837142857142857</v>
      </c>
      <c r="Y146">
        <f t="shared" si="13"/>
        <v>1.1522400543537548</v>
      </c>
      <c r="Z146">
        <f t="shared" si="14"/>
        <v>8.989382911496612</v>
      </c>
      <c r="AA146">
        <f t="shared" si="15"/>
        <v>6.684902802789102</v>
      </c>
    </row>
    <row r="147" spans="1:27" ht="12.75">
      <c r="A147">
        <v>523.32</v>
      </c>
      <c r="B147">
        <v>8.08</v>
      </c>
      <c r="C147">
        <v>6.95</v>
      </c>
      <c r="D147">
        <v>7.05</v>
      </c>
      <c r="E147">
        <v>10.34</v>
      </c>
      <c r="F147">
        <v>7.91</v>
      </c>
      <c r="G147">
        <v>7.87</v>
      </c>
      <c r="H147">
        <v>8.95</v>
      </c>
      <c r="X147">
        <f t="shared" si="12"/>
        <v>8.164285714285713</v>
      </c>
      <c r="Y147">
        <f t="shared" si="13"/>
        <v>1.1708665899360986</v>
      </c>
      <c r="Z147">
        <f t="shared" si="14"/>
        <v>9.335152304221811</v>
      </c>
      <c r="AA147">
        <f t="shared" si="15"/>
        <v>6.993419124349614</v>
      </c>
    </row>
    <row r="148" spans="1:27" ht="12.75">
      <c r="A148">
        <v>524.84</v>
      </c>
      <c r="B148">
        <v>8.38</v>
      </c>
      <c r="C148">
        <v>7.21</v>
      </c>
      <c r="D148">
        <v>7.37</v>
      </c>
      <c r="E148">
        <v>10.74</v>
      </c>
      <c r="F148">
        <v>8.28</v>
      </c>
      <c r="G148">
        <v>8.24</v>
      </c>
      <c r="H148">
        <v>9.31</v>
      </c>
      <c r="X148">
        <f t="shared" si="12"/>
        <v>8.504285714285716</v>
      </c>
      <c r="Y148">
        <f t="shared" si="13"/>
        <v>1.2072676745839048</v>
      </c>
      <c r="Z148">
        <f t="shared" si="14"/>
        <v>9.711553388869621</v>
      </c>
      <c r="AA148">
        <f t="shared" si="15"/>
        <v>7.297018039701811</v>
      </c>
    </row>
    <row r="149" spans="1:27" ht="12.75">
      <c r="A149">
        <v>526.36</v>
      </c>
      <c r="B149">
        <v>8.74</v>
      </c>
      <c r="C149">
        <v>7.53</v>
      </c>
      <c r="D149">
        <v>7.68</v>
      </c>
      <c r="E149">
        <v>11.1</v>
      </c>
      <c r="F149">
        <v>8.54</v>
      </c>
      <c r="G149">
        <v>8.57</v>
      </c>
      <c r="H149">
        <v>9.66</v>
      </c>
      <c r="X149">
        <f t="shared" si="12"/>
        <v>8.831428571428571</v>
      </c>
      <c r="Y149">
        <f t="shared" si="13"/>
        <v>1.2257029081501074</v>
      </c>
      <c r="Z149">
        <f t="shared" si="14"/>
        <v>10.057131479578679</v>
      </c>
      <c r="AA149">
        <f t="shared" si="15"/>
        <v>7.605725663278464</v>
      </c>
    </row>
    <row r="150" spans="1:27" ht="12.75">
      <c r="A150">
        <v>527.88</v>
      </c>
      <c r="B150">
        <v>9.04</v>
      </c>
      <c r="C150">
        <v>7.77</v>
      </c>
      <c r="D150">
        <v>7.95</v>
      </c>
      <c r="E150">
        <v>11.47</v>
      </c>
      <c r="F150">
        <v>8.88</v>
      </c>
      <c r="G150">
        <v>8.88</v>
      </c>
      <c r="H150">
        <v>10.02</v>
      </c>
      <c r="X150">
        <f t="shared" si="12"/>
        <v>9.144285714285715</v>
      </c>
      <c r="Y150">
        <f t="shared" si="13"/>
        <v>1.267633716061231</v>
      </c>
      <c r="Z150">
        <f t="shared" si="14"/>
        <v>10.411919430346947</v>
      </c>
      <c r="AA150">
        <f t="shared" si="15"/>
        <v>7.876651998224484</v>
      </c>
    </row>
    <row r="151" spans="1:27" ht="12.75">
      <c r="A151">
        <v>529.4</v>
      </c>
      <c r="B151">
        <v>9.37</v>
      </c>
      <c r="C151">
        <v>8.04</v>
      </c>
      <c r="D151">
        <v>8.2</v>
      </c>
      <c r="E151">
        <v>11.81</v>
      </c>
      <c r="F151">
        <v>9.18</v>
      </c>
      <c r="G151">
        <v>9.15</v>
      </c>
      <c r="H151">
        <v>10.34</v>
      </c>
      <c r="X151">
        <f t="shared" si="12"/>
        <v>9.44142857142857</v>
      </c>
      <c r="Y151">
        <f t="shared" si="13"/>
        <v>1.2962179416984643</v>
      </c>
      <c r="Z151">
        <f t="shared" si="14"/>
        <v>10.737646513127034</v>
      </c>
      <c r="AA151">
        <f t="shared" si="15"/>
        <v>8.145210629730107</v>
      </c>
    </row>
    <row r="152" spans="1:27" ht="12.75">
      <c r="A152">
        <v>530.92</v>
      </c>
      <c r="B152">
        <v>9.61</v>
      </c>
      <c r="C152">
        <v>8.27</v>
      </c>
      <c r="D152">
        <v>8.49</v>
      </c>
      <c r="E152">
        <v>12.11</v>
      </c>
      <c r="F152">
        <v>9.39</v>
      </c>
      <c r="G152">
        <v>9.43</v>
      </c>
      <c r="H152">
        <v>10.7</v>
      </c>
      <c r="X152">
        <f t="shared" si="12"/>
        <v>9.714285714285714</v>
      </c>
      <c r="Y152">
        <f t="shared" si="13"/>
        <v>1.322420219935874</v>
      </c>
      <c r="Z152">
        <f t="shared" si="14"/>
        <v>11.036705934221587</v>
      </c>
      <c r="AA152">
        <f t="shared" si="15"/>
        <v>8.39186549434984</v>
      </c>
    </row>
    <row r="153" spans="1:27" ht="12.75">
      <c r="A153">
        <v>532.45</v>
      </c>
      <c r="B153">
        <v>9.88</v>
      </c>
      <c r="C153">
        <v>8.48</v>
      </c>
      <c r="D153">
        <v>8.74</v>
      </c>
      <c r="E153">
        <v>12.48</v>
      </c>
      <c r="F153">
        <v>9.64</v>
      </c>
      <c r="G153">
        <v>9.66</v>
      </c>
      <c r="H153">
        <v>11</v>
      </c>
      <c r="X153">
        <f t="shared" si="12"/>
        <v>9.982857142857142</v>
      </c>
      <c r="Y153">
        <f t="shared" si="13"/>
        <v>1.3727067456393718</v>
      </c>
      <c r="Z153">
        <f t="shared" si="14"/>
        <v>11.355563888496514</v>
      </c>
      <c r="AA153">
        <f t="shared" si="15"/>
        <v>8.61015039721777</v>
      </c>
    </row>
    <row r="154" spans="1:27" ht="12.75">
      <c r="A154">
        <v>533.97</v>
      </c>
      <c r="B154">
        <v>10.07</v>
      </c>
      <c r="C154">
        <v>8.65</v>
      </c>
      <c r="D154">
        <v>8.96</v>
      </c>
      <c r="E154">
        <v>12.78</v>
      </c>
      <c r="F154">
        <v>9.86</v>
      </c>
      <c r="G154">
        <v>9.85</v>
      </c>
      <c r="H154">
        <v>11.28</v>
      </c>
      <c r="X154">
        <f t="shared" si="12"/>
        <v>10.207142857142857</v>
      </c>
      <c r="Y154">
        <f t="shared" si="13"/>
        <v>1.41524690761853</v>
      </c>
      <c r="Z154">
        <f t="shared" si="14"/>
        <v>11.622389764761387</v>
      </c>
      <c r="AA154">
        <f t="shared" si="15"/>
        <v>8.791895949524328</v>
      </c>
    </row>
    <row r="155" spans="1:27" ht="12.75">
      <c r="A155">
        <v>535.5</v>
      </c>
      <c r="B155">
        <v>10.3</v>
      </c>
      <c r="C155">
        <v>8.82</v>
      </c>
      <c r="D155">
        <v>9.14</v>
      </c>
      <c r="E155">
        <v>13.04</v>
      </c>
      <c r="F155">
        <v>10.05</v>
      </c>
      <c r="G155">
        <v>10.04</v>
      </c>
      <c r="H155">
        <v>11.55</v>
      </c>
      <c r="X155">
        <f t="shared" si="12"/>
        <v>10.42</v>
      </c>
      <c r="Y155">
        <f t="shared" si="13"/>
        <v>1.4511719401917953</v>
      </c>
      <c r="Z155">
        <f t="shared" si="14"/>
        <v>11.871171940191795</v>
      </c>
      <c r="AA155">
        <f t="shared" si="15"/>
        <v>8.968828059808205</v>
      </c>
    </row>
    <row r="156" spans="1:27" ht="12.75">
      <c r="A156">
        <v>537.03</v>
      </c>
      <c r="B156">
        <v>10.41</v>
      </c>
      <c r="C156">
        <v>8.95</v>
      </c>
      <c r="D156">
        <v>9.31</v>
      </c>
      <c r="E156">
        <v>13.3</v>
      </c>
      <c r="F156">
        <v>10.19</v>
      </c>
      <c r="G156">
        <v>10.16</v>
      </c>
      <c r="H156">
        <v>11.8</v>
      </c>
      <c r="X156">
        <f t="shared" si="12"/>
        <v>10.588571428571427</v>
      </c>
      <c r="Y156">
        <f t="shared" si="13"/>
        <v>1.5007490193392286</v>
      </c>
      <c r="Z156">
        <f t="shared" si="14"/>
        <v>12.089320447910655</v>
      </c>
      <c r="AA156">
        <f t="shared" si="15"/>
        <v>9.0878224092322</v>
      </c>
    </row>
    <row r="157" spans="1:27" ht="12.75">
      <c r="A157">
        <v>538.55</v>
      </c>
      <c r="B157">
        <v>10.52</v>
      </c>
      <c r="C157">
        <v>9.09</v>
      </c>
      <c r="D157">
        <v>9.49</v>
      </c>
      <c r="E157">
        <v>13.54</v>
      </c>
      <c r="F157">
        <v>10.35</v>
      </c>
      <c r="G157">
        <v>10.31</v>
      </c>
      <c r="H157">
        <v>11.99</v>
      </c>
      <c r="X157">
        <f t="shared" si="12"/>
        <v>10.755714285714287</v>
      </c>
      <c r="Y157">
        <f t="shared" si="13"/>
        <v>1.5314030292823655</v>
      </c>
      <c r="Z157">
        <f t="shared" si="14"/>
        <v>12.287117314996653</v>
      </c>
      <c r="AA157">
        <f t="shared" si="15"/>
        <v>9.224311256431921</v>
      </c>
    </row>
    <row r="158" spans="1:27" ht="12.75">
      <c r="A158">
        <v>540.08</v>
      </c>
      <c r="B158">
        <v>10.65</v>
      </c>
      <c r="C158">
        <v>9.16</v>
      </c>
      <c r="D158">
        <v>9.62</v>
      </c>
      <c r="E158">
        <v>13.73</v>
      </c>
      <c r="F158">
        <v>10.47</v>
      </c>
      <c r="G158">
        <v>10.43</v>
      </c>
      <c r="H158">
        <v>12.19</v>
      </c>
      <c r="X158">
        <f t="shared" si="12"/>
        <v>10.892857142857142</v>
      </c>
      <c r="Y158">
        <f t="shared" si="13"/>
        <v>1.5709308735663108</v>
      </c>
      <c r="Z158">
        <f t="shared" si="14"/>
        <v>12.463788016423454</v>
      </c>
      <c r="AA158">
        <f t="shared" si="15"/>
        <v>9.321926269290831</v>
      </c>
    </row>
    <row r="159" spans="1:27" ht="12.75">
      <c r="A159">
        <v>541.61</v>
      </c>
      <c r="B159">
        <v>10.76</v>
      </c>
      <c r="C159">
        <v>9.25</v>
      </c>
      <c r="D159">
        <v>9.71</v>
      </c>
      <c r="E159">
        <v>13.94</v>
      </c>
      <c r="F159">
        <v>10.56</v>
      </c>
      <c r="G159">
        <v>10.48</v>
      </c>
      <c r="H159">
        <v>12.37</v>
      </c>
      <c r="X159">
        <f t="shared" si="12"/>
        <v>11.010000000000002</v>
      </c>
      <c r="Y159">
        <f t="shared" si="13"/>
        <v>1.6211107303327452</v>
      </c>
      <c r="Z159">
        <f t="shared" si="14"/>
        <v>12.631110730332747</v>
      </c>
      <c r="AA159">
        <f t="shared" si="15"/>
        <v>9.388889269667256</v>
      </c>
    </row>
    <row r="160" spans="1:27" ht="12.75">
      <c r="A160">
        <v>543.14</v>
      </c>
      <c r="B160">
        <v>10.82</v>
      </c>
      <c r="C160">
        <v>9.28</v>
      </c>
      <c r="D160">
        <v>9.86</v>
      </c>
      <c r="E160">
        <v>14.2</v>
      </c>
      <c r="F160">
        <v>10.65</v>
      </c>
      <c r="G160">
        <v>10.6</v>
      </c>
      <c r="H160">
        <v>12.54</v>
      </c>
      <c r="X160">
        <f t="shared" si="12"/>
        <v>11.135714285714284</v>
      </c>
      <c r="Y160">
        <f t="shared" si="13"/>
        <v>1.6859997740495907</v>
      </c>
      <c r="Z160">
        <f t="shared" si="14"/>
        <v>12.821714059763876</v>
      </c>
      <c r="AA160">
        <f t="shared" si="15"/>
        <v>9.449714511664693</v>
      </c>
    </row>
    <row r="161" spans="1:27" ht="12.75">
      <c r="A161">
        <v>544.67</v>
      </c>
      <c r="B161">
        <v>10.93</v>
      </c>
      <c r="C161">
        <v>9.37</v>
      </c>
      <c r="D161">
        <v>9.95</v>
      </c>
      <c r="E161">
        <v>14.32</v>
      </c>
      <c r="F161">
        <v>10.72</v>
      </c>
      <c r="G161">
        <v>10.68</v>
      </c>
      <c r="H161">
        <v>12.65</v>
      </c>
      <c r="X161">
        <f t="shared" si="12"/>
        <v>11.231428571428571</v>
      </c>
      <c r="Y161">
        <f t="shared" si="13"/>
        <v>1.6987782724792546</v>
      </c>
      <c r="Z161">
        <f t="shared" si="14"/>
        <v>12.930206843907825</v>
      </c>
      <c r="AA161">
        <f t="shared" si="15"/>
        <v>9.532650298949317</v>
      </c>
    </row>
    <row r="162" spans="1:27" ht="12.75">
      <c r="A162">
        <v>546.21</v>
      </c>
      <c r="B162">
        <v>11</v>
      </c>
      <c r="C162">
        <v>9.44</v>
      </c>
      <c r="D162">
        <v>10.05</v>
      </c>
      <c r="E162">
        <v>14.45</v>
      </c>
      <c r="F162">
        <v>10.79</v>
      </c>
      <c r="G162">
        <v>10.73</v>
      </c>
      <c r="H162">
        <v>12.77</v>
      </c>
      <c r="X162">
        <f t="shared" si="12"/>
        <v>11.318571428571428</v>
      </c>
      <c r="Y162">
        <f t="shared" si="13"/>
        <v>1.7213408394952863</v>
      </c>
      <c r="Z162">
        <f t="shared" si="14"/>
        <v>13.039912268066715</v>
      </c>
      <c r="AA162">
        <f t="shared" si="15"/>
        <v>9.59723058907614</v>
      </c>
    </row>
    <row r="163" spans="1:27" ht="12.75">
      <c r="A163">
        <v>547.74</v>
      </c>
      <c r="B163">
        <v>11.04</v>
      </c>
      <c r="C163">
        <v>9.48</v>
      </c>
      <c r="D163">
        <v>10.15</v>
      </c>
      <c r="E163">
        <v>14.59</v>
      </c>
      <c r="F163">
        <v>10.85</v>
      </c>
      <c r="G163">
        <v>10.79</v>
      </c>
      <c r="H163">
        <v>12.86</v>
      </c>
      <c r="X163">
        <f t="shared" si="12"/>
        <v>11.394285714285715</v>
      </c>
      <c r="Y163">
        <f t="shared" si="13"/>
        <v>1.7493127902394146</v>
      </c>
      <c r="Z163">
        <f t="shared" si="14"/>
        <v>13.14359850452513</v>
      </c>
      <c r="AA163">
        <f t="shared" si="15"/>
        <v>9.6449729240463</v>
      </c>
    </row>
    <row r="164" spans="1:27" ht="12.75">
      <c r="A164">
        <v>549.28</v>
      </c>
      <c r="B164">
        <v>11.05</v>
      </c>
      <c r="C164">
        <v>9.5</v>
      </c>
      <c r="D164">
        <v>10.23</v>
      </c>
      <c r="E164">
        <v>14.73</v>
      </c>
      <c r="F164">
        <v>10.9</v>
      </c>
      <c r="G164">
        <v>10.82</v>
      </c>
      <c r="H164">
        <v>12.97</v>
      </c>
      <c r="X164">
        <f t="shared" si="12"/>
        <v>11.457142857142857</v>
      </c>
      <c r="Y164">
        <f t="shared" si="13"/>
        <v>1.7897273003236522</v>
      </c>
      <c r="Z164">
        <f t="shared" si="14"/>
        <v>13.24687015746651</v>
      </c>
      <c r="AA164">
        <f t="shared" si="15"/>
        <v>9.667415556819204</v>
      </c>
    </row>
    <row r="165" spans="1:27" ht="12.75">
      <c r="A165">
        <v>550.81</v>
      </c>
      <c r="B165">
        <v>11.13</v>
      </c>
      <c r="C165">
        <v>9.55</v>
      </c>
      <c r="D165">
        <v>10.24</v>
      </c>
      <c r="E165">
        <v>14.84</v>
      </c>
      <c r="F165">
        <v>10.91</v>
      </c>
      <c r="G165">
        <v>10.81</v>
      </c>
      <c r="H165">
        <v>13.05</v>
      </c>
      <c r="X165">
        <f t="shared" si="12"/>
        <v>11.504285714285714</v>
      </c>
      <c r="Y165">
        <f t="shared" si="13"/>
        <v>1.8215914026189401</v>
      </c>
      <c r="Z165">
        <f t="shared" si="14"/>
        <v>13.325877116904655</v>
      </c>
      <c r="AA165">
        <f t="shared" si="15"/>
        <v>9.682694311666774</v>
      </c>
    </row>
    <row r="166" spans="1:27" ht="12.75">
      <c r="A166">
        <v>552.35</v>
      </c>
      <c r="B166">
        <v>11.17</v>
      </c>
      <c r="C166">
        <v>9.57</v>
      </c>
      <c r="D166">
        <v>10.26</v>
      </c>
      <c r="E166">
        <v>14.92</v>
      </c>
      <c r="F166">
        <v>10.95</v>
      </c>
      <c r="G166">
        <v>10.85</v>
      </c>
      <c r="H166">
        <v>13.12</v>
      </c>
      <c r="X166">
        <f t="shared" si="12"/>
        <v>11.54857142857143</v>
      </c>
      <c r="Y166">
        <f t="shared" si="13"/>
        <v>1.8439398812635586</v>
      </c>
      <c r="Z166">
        <f t="shared" si="14"/>
        <v>13.392511309834989</v>
      </c>
      <c r="AA166">
        <f t="shared" si="15"/>
        <v>9.704631547307871</v>
      </c>
    </row>
    <row r="167" spans="1:27" ht="12.75">
      <c r="A167">
        <v>553.89</v>
      </c>
      <c r="B167">
        <v>11.14</v>
      </c>
      <c r="C167">
        <v>9.51</v>
      </c>
      <c r="D167">
        <v>10.3</v>
      </c>
      <c r="E167">
        <v>14.98</v>
      </c>
      <c r="F167">
        <v>10.94</v>
      </c>
      <c r="G167">
        <v>10.85</v>
      </c>
      <c r="H167">
        <v>13.13</v>
      </c>
      <c r="X167">
        <f t="shared" si="12"/>
        <v>11.549999999999999</v>
      </c>
      <c r="Y167">
        <f t="shared" si="13"/>
        <v>1.8715234436148613</v>
      </c>
      <c r="Z167">
        <f t="shared" si="14"/>
        <v>13.421523443614861</v>
      </c>
      <c r="AA167">
        <f t="shared" si="15"/>
        <v>9.678476556385137</v>
      </c>
    </row>
    <row r="168" spans="1:27" ht="12.75">
      <c r="A168">
        <v>555.42</v>
      </c>
      <c r="B168">
        <v>11.14</v>
      </c>
      <c r="C168">
        <v>9.56</v>
      </c>
      <c r="D168">
        <v>10.29</v>
      </c>
      <c r="E168">
        <v>15.06</v>
      </c>
      <c r="F168">
        <v>10.94</v>
      </c>
      <c r="G168">
        <v>10.84</v>
      </c>
      <c r="H168">
        <v>13.13</v>
      </c>
      <c r="X168">
        <f t="shared" si="12"/>
        <v>11.565714285714284</v>
      </c>
      <c r="Y168">
        <f t="shared" si="13"/>
        <v>1.8888608307906811</v>
      </c>
      <c r="Z168">
        <f t="shared" si="14"/>
        <v>13.454575116504966</v>
      </c>
      <c r="AA168">
        <f t="shared" si="15"/>
        <v>9.676853454923602</v>
      </c>
    </row>
    <row r="169" spans="1:27" ht="12.75">
      <c r="A169">
        <v>556.96</v>
      </c>
      <c r="B169">
        <v>11.09</v>
      </c>
      <c r="C169">
        <v>9.48</v>
      </c>
      <c r="D169">
        <v>10.26</v>
      </c>
      <c r="E169">
        <v>15.05</v>
      </c>
      <c r="F169">
        <v>10.88</v>
      </c>
      <c r="G169">
        <v>10.81</v>
      </c>
      <c r="H169">
        <v>13.08</v>
      </c>
      <c r="X169">
        <f t="shared" si="12"/>
        <v>11.52142857142857</v>
      </c>
      <c r="Y169">
        <f t="shared" si="13"/>
        <v>1.9036056014086318</v>
      </c>
      <c r="Z169">
        <f t="shared" si="14"/>
        <v>13.425034172837202</v>
      </c>
      <c r="AA169">
        <f t="shared" si="15"/>
        <v>9.617822970019938</v>
      </c>
    </row>
    <row r="170" spans="1:27" ht="12.75">
      <c r="A170">
        <v>558.5</v>
      </c>
      <c r="B170">
        <v>11.01</v>
      </c>
      <c r="C170">
        <v>9.42</v>
      </c>
      <c r="D170">
        <v>10.16</v>
      </c>
      <c r="E170">
        <v>15.05</v>
      </c>
      <c r="F170">
        <v>10.79</v>
      </c>
      <c r="G170">
        <v>10.71</v>
      </c>
      <c r="H170">
        <v>13.06</v>
      </c>
      <c r="X170">
        <f t="shared" si="12"/>
        <v>11.457142857142857</v>
      </c>
      <c r="Y170">
        <f t="shared" si="13"/>
        <v>1.9370743772135188</v>
      </c>
      <c r="Z170">
        <f t="shared" si="14"/>
        <v>13.394217234356375</v>
      </c>
      <c r="AA170">
        <f t="shared" si="15"/>
        <v>9.52006847992934</v>
      </c>
    </row>
    <row r="171" spans="1:27" ht="12.75">
      <c r="A171">
        <v>560.04</v>
      </c>
      <c r="B171">
        <v>10.86</v>
      </c>
      <c r="C171">
        <v>9.38</v>
      </c>
      <c r="D171">
        <v>10.09</v>
      </c>
      <c r="E171">
        <v>15.01</v>
      </c>
      <c r="F171">
        <v>10.68</v>
      </c>
      <c r="G171">
        <v>10.63</v>
      </c>
      <c r="H171">
        <v>12.89</v>
      </c>
      <c r="X171">
        <f t="shared" si="12"/>
        <v>11.362857142857143</v>
      </c>
      <c r="Y171">
        <f t="shared" si="13"/>
        <v>1.9339916777286743</v>
      </c>
      <c r="Z171">
        <f t="shared" si="14"/>
        <v>13.296848820585817</v>
      </c>
      <c r="AA171">
        <f t="shared" si="15"/>
        <v>9.42886546512847</v>
      </c>
    </row>
    <row r="172" spans="1:27" ht="12.75">
      <c r="A172">
        <v>561.59</v>
      </c>
      <c r="B172">
        <v>10.77</v>
      </c>
      <c r="C172">
        <v>9.21</v>
      </c>
      <c r="D172">
        <v>9.98</v>
      </c>
      <c r="E172">
        <v>14.94</v>
      </c>
      <c r="F172">
        <v>10.56</v>
      </c>
      <c r="G172">
        <v>10.48</v>
      </c>
      <c r="H172">
        <v>12.77</v>
      </c>
      <c r="X172">
        <f t="shared" si="12"/>
        <v>11.244285714285713</v>
      </c>
      <c r="Y172">
        <f t="shared" si="13"/>
        <v>1.9578973172160852</v>
      </c>
      <c r="Z172">
        <f t="shared" si="14"/>
        <v>13.202183031501798</v>
      </c>
      <c r="AA172">
        <f t="shared" si="15"/>
        <v>9.286388397069627</v>
      </c>
    </row>
    <row r="173" spans="1:27" ht="12.75">
      <c r="A173">
        <v>563.13</v>
      </c>
      <c r="B173">
        <v>10.6</v>
      </c>
      <c r="C173">
        <v>9.08</v>
      </c>
      <c r="D173">
        <v>9.84</v>
      </c>
      <c r="E173">
        <v>14.85</v>
      </c>
      <c r="F173">
        <v>10.4</v>
      </c>
      <c r="G173">
        <v>10.28</v>
      </c>
      <c r="H173">
        <v>12.61</v>
      </c>
      <c r="X173">
        <f t="shared" si="12"/>
        <v>11.094285714285714</v>
      </c>
      <c r="Y173">
        <f t="shared" si="13"/>
        <v>1.9758024289121716</v>
      </c>
      <c r="Z173">
        <f t="shared" si="14"/>
        <v>13.070088143197886</v>
      </c>
      <c r="AA173">
        <f t="shared" si="15"/>
        <v>9.118483285373543</v>
      </c>
    </row>
    <row r="174" spans="1:27" ht="12.75">
      <c r="A174">
        <v>564.67</v>
      </c>
      <c r="B174">
        <v>10.44</v>
      </c>
      <c r="C174">
        <v>8.93</v>
      </c>
      <c r="D174">
        <v>9.7</v>
      </c>
      <c r="E174">
        <v>14.73</v>
      </c>
      <c r="F174">
        <v>10.22</v>
      </c>
      <c r="G174">
        <v>10.09</v>
      </c>
      <c r="H174">
        <v>12.46</v>
      </c>
      <c r="X174">
        <f t="shared" si="12"/>
        <v>10.938571428571427</v>
      </c>
      <c r="Y174">
        <f t="shared" si="13"/>
        <v>1.9892664357448377</v>
      </c>
      <c r="Z174">
        <f t="shared" si="14"/>
        <v>12.927837864316265</v>
      </c>
      <c r="AA174">
        <f t="shared" si="15"/>
        <v>8.949304992826589</v>
      </c>
    </row>
    <row r="175" spans="1:27" ht="12.75">
      <c r="A175">
        <v>566.21</v>
      </c>
      <c r="B175">
        <v>10.2</v>
      </c>
      <c r="C175">
        <v>8.74</v>
      </c>
      <c r="D175">
        <v>9.5</v>
      </c>
      <c r="E175">
        <v>14.59</v>
      </c>
      <c r="F175">
        <v>10.02</v>
      </c>
      <c r="G175">
        <v>9.89</v>
      </c>
      <c r="H175">
        <v>12.24</v>
      </c>
      <c r="X175">
        <f t="shared" si="12"/>
        <v>10.739999999999998</v>
      </c>
      <c r="Y175">
        <f t="shared" si="13"/>
        <v>2.0059328669391427</v>
      </c>
      <c r="Z175">
        <f t="shared" si="14"/>
        <v>12.74593286693914</v>
      </c>
      <c r="AA175">
        <f t="shared" si="15"/>
        <v>8.734067133060856</v>
      </c>
    </row>
    <row r="176" spans="1:27" ht="12.75">
      <c r="A176">
        <v>567.76</v>
      </c>
      <c r="B176">
        <v>9.98</v>
      </c>
      <c r="C176">
        <v>8.52</v>
      </c>
      <c r="D176">
        <v>9.28</v>
      </c>
      <c r="E176">
        <v>14.5</v>
      </c>
      <c r="F176">
        <v>9.78</v>
      </c>
      <c r="G176">
        <v>9.68</v>
      </c>
      <c r="H176">
        <v>12.03</v>
      </c>
      <c r="X176">
        <f t="shared" si="12"/>
        <v>10.538571428571428</v>
      </c>
      <c r="Y176">
        <f t="shared" si="13"/>
        <v>2.0494099034553663</v>
      </c>
      <c r="Z176">
        <f t="shared" si="14"/>
        <v>12.587981332026795</v>
      </c>
      <c r="AA176">
        <f t="shared" si="15"/>
        <v>8.489161525116062</v>
      </c>
    </row>
    <row r="177" spans="1:27" ht="12.75">
      <c r="A177">
        <v>569.3</v>
      </c>
      <c r="B177">
        <v>9.73</v>
      </c>
      <c r="C177">
        <v>8.36</v>
      </c>
      <c r="D177">
        <v>9.1</v>
      </c>
      <c r="E177">
        <v>14.32</v>
      </c>
      <c r="F177">
        <v>9.6</v>
      </c>
      <c r="G177">
        <v>9.44</v>
      </c>
      <c r="H177">
        <v>11.8</v>
      </c>
      <c r="X177">
        <f t="shared" si="12"/>
        <v>10.335714285714285</v>
      </c>
      <c r="Y177">
        <f t="shared" si="13"/>
        <v>2.0477455664124693</v>
      </c>
      <c r="Z177">
        <f t="shared" si="14"/>
        <v>12.383459852126755</v>
      </c>
      <c r="AA177">
        <f t="shared" si="15"/>
        <v>8.287968719301816</v>
      </c>
    </row>
    <row r="178" spans="1:27" ht="12.75">
      <c r="A178">
        <v>570.85</v>
      </c>
      <c r="B178">
        <v>9.51</v>
      </c>
      <c r="C178">
        <v>8.16</v>
      </c>
      <c r="D178">
        <v>8.86</v>
      </c>
      <c r="E178">
        <v>14.13</v>
      </c>
      <c r="F178">
        <v>9.37</v>
      </c>
      <c r="G178">
        <v>9.22</v>
      </c>
      <c r="H178">
        <v>11.56</v>
      </c>
      <c r="X178">
        <f aca="true" t="shared" si="16" ref="X178:X241">AVERAGE(B178:H178)</f>
        <v>10.115714285714287</v>
      </c>
      <c r="Y178">
        <f aca="true" t="shared" si="17" ref="Y178:Y241">STDEV(B178:H178)</f>
        <v>2.054562866263421</v>
      </c>
      <c r="Z178">
        <f t="shared" si="14"/>
        <v>12.170277151977707</v>
      </c>
      <c r="AA178">
        <f t="shared" si="15"/>
        <v>8.061151419450866</v>
      </c>
    </row>
    <row r="179" spans="1:27" ht="12.75">
      <c r="A179">
        <v>572.4</v>
      </c>
      <c r="B179">
        <v>9.29</v>
      </c>
      <c r="C179">
        <v>7.98</v>
      </c>
      <c r="D179">
        <v>8.66</v>
      </c>
      <c r="E179">
        <v>13.95</v>
      </c>
      <c r="F179">
        <v>9.14</v>
      </c>
      <c r="G179">
        <v>8.99</v>
      </c>
      <c r="H179">
        <v>11.32</v>
      </c>
      <c r="X179">
        <f t="shared" si="16"/>
        <v>9.904285714285715</v>
      </c>
      <c r="Y179">
        <f t="shared" si="17"/>
        <v>2.058339598987952</v>
      </c>
      <c r="Z179">
        <f t="shared" si="14"/>
        <v>11.962625313273666</v>
      </c>
      <c r="AA179">
        <f t="shared" si="15"/>
        <v>7.845946115297763</v>
      </c>
    </row>
    <row r="180" spans="1:27" ht="12.75">
      <c r="A180">
        <v>573.95</v>
      </c>
      <c r="B180">
        <v>9.04</v>
      </c>
      <c r="C180">
        <v>7.83</v>
      </c>
      <c r="D180">
        <v>8.46</v>
      </c>
      <c r="E180">
        <v>13.79</v>
      </c>
      <c r="F180">
        <v>8.91</v>
      </c>
      <c r="G180">
        <v>8.75</v>
      </c>
      <c r="H180">
        <v>11.1</v>
      </c>
      <c r="X180">
        <f t="shared" si="16"/>
        <v>9.697142857142856</v>
      </c>
      <c r="Y180">
        <f t="shared" si="17"/>
        <v>2.0690071232817187</v>
      </c>
      <c r="Z180">
        <f t="shared" si="14"/>
        <v>11.766149980424574</v>
      </c>
      <c r="AA180">
        <f t="shared" si="15"/>
        <v>7.6281357338611375</v>
      </c>
    </row>
    <row r="181" spans="1:27" ht="12.75">
      <c r="A181">
        <v>575.49</v>
      </c>
      <c r="B181">
        <v>8.85</v>
      </c>
      <c r="C181">
        <v>7.59</v>
      </c>
      <c r="D181">
        <v>8.28</v>
      </c>
      <c r="E181">
        <v>13.61</v>
      </c>
      <c r="F181">
        <v>8.71</v>
      </c>
      <c r="G181">
        <v>8.55</v>
      </c>
      <c r="H181">
        <v>10.88</v>
      </c>
      <c r="X181">
        <f t="shared" si="16"/>
        <v>9.495714285714286</v>
      </c>
      <c r="Y181">
        <f t="shared" si="17"/>
        <v>2.0769357006806697</v>
      </c>
      <c r="Z181">
        <f t="shared" si="14"/>
        <v>11.572649986394955</v>
      </c>
      <c r="AA181">
        <f t="shared" si="15"/>
        <v>7.418778585033616</v>
      </c>
    </row>
    <row r="182" spans="1:27" ht="12.75">
      <c r="A182">
        <v>577.04</v>
      </c>
      <c r="B182">
        <v>8.67</v>
      </c>
      <c r="C182">
        <v>7.47</v>
      </c>
      <c r="D182">
        <v>8.13</v>
      </c>
      <c r="E182">
        <v>13.45</v>
      </c>
      <c r="F182">
        <v>8.56</v>
      </c>
      <c r="G182">
        <v>8.4</v>
      </c>
      <c r="H182">
        <v>10.69</v>
      </c>
      <c r="X182">
        <f t="shared" si="16"/>
        <v>9.338571428571429</v>
      </c>
      <c r="Y182">
        <f t="shared" si="17"/>
        <v>2.0662561036121003</v>
      </c>
      <c r="Z182">
        <f t="shared" si="14"/>
        <v>11.404827532183528</v>
      </c>
      <c r="AA182">
        <f t="shared" si="15"/>
        <v>7.272315324959329</v>
      </c>
    </row>
    <row r="183" spans="1:27" ht="12.75">
      <c r="A183">
        <v>578.59</v>
      </c>
      <c r="B183">
        <v>8.48</v>
      </c>
      <c r="C183">
        <v>7.35</v>
      </c>
      <c r="D183">
        <v>7.97</v>
      </c>
      <c r="E183">
        <v>13.31</v>
      </c>
      <c r="F183">
        <v>8.4</v>
      </c>
      <c r="G183">
        <v>8.19</v>
      </c>
      <c r="H183">
        <v>10.48</v>
      </c>
      <c r="X183">
        <f t="shared" si="16"/>
        <v>9.168571428571427</v>
      </c>
      <c r="Y183">
        <f t="shared" si="17"/>
        <v>2.0671028725523817</v>
      </c>
      <c r="Z183">
        <f t="shared" si="14"/>
        <v>11.235674301123808</v>
      </c>
      <c r="AA183">
        <f t="shared" si="15"/>
        <v>7.101468556019046</v>
      </c>
    </row>
    <row r="184" spans="1:27" ht="12.75">
      <c r="A184">
        <v>580.14</v>
      </c>
      <c r="B184">
        <v>8.32</v>
      </c>
      <c r="C184">
        <v>7.16</v>
      </c>
      <c r="D184">
        <v>7.8</v>
      </c>
      <c r="E184">
        <v>13.18</v>
      </c>
      <c r="F184">
        <v>8.2</v>
      </c>
      <c r="G184">
        <v>8.02</v>
      </c>
      <c r="H184">
        <v>10.29</v>
      </c>
      <c r="X184">
        <f t="shared" si="16"/>
        <v>8.995714285714284</v>
      </c>
      <c r="Y184">
        <f t="shared" si="17"/>
        <v>2.082657414161513</v>
      </c>
      <c r="Z184">
        <f t="shared" si="14"/>
        <v>11.078371699875797</v>
      </c>
      <c r="AA184">
        <f t="shared" si="15"/>
        <v>6.9130568715527705</v>
      </c>
    </row>
    <row r="185" spans="1:27" ht="12.75">
      <c r="A185">
        <v>581.69</v>
      </c>
      <c r="B185">
        <v>8.13</v>
      </c>
      <c r="C185">
        <v>7.06</v>
      </c>
      <c r="D185">
        <v>7.64</v>
      </c>
      <c r="E185">
        <v>13.04</v>
      </c>
      <c r="F185">
        <v>8.06</v>
      </c>
      <c r="G185">
        <v>7.86</v>
      </c>
      <c r="H185">
        <v>10.13</v>
      </c>
      <c r="X185">
        <f t="shared" si="16"/>
        <v>8.845714285714287</v>
      </c>
      <c r="Y185">
        <f t="shared" si="17"/>
        <v>2.081072296860897</v>
      </c>
      <c r="Z185">
        <f t="shared" si="14"/>
        <v>10.926786582575184</v>
      </c>
      <c r="AA185">
        <f t="shared" si="15"/>
        <v>6.7646419888533895</v>
      </c>
    </row>
    <row r="186" spans="1:27" ht="12.75">
      <c r="A186">
        <v>583.24</v>
      </c>
      <c r="B186">
        <v>8.01</v>
      </c>
      <c r="C186">
        <v>6.92</v>
      </c>
      <c r="D186">
        <v>7.53</v>
      </c>
      <c r="E186">
        <v>12.95</v>
      </c>
      <c r="F186">
        <v>7.92</v>
      </c>
      <c r="G186">
        <v>7.73</v>
      </c>
      <c r="H186">
        <v>9.99</v>
      </c>
      <c r="X186">
        <f t="shared" si="16"/>
        <v>8.721428571428572</v>
      </c>
      <c r="Y186">
        <f t="shared" si="17"/>
        <v>2.0930872618489382</v>
      </c>
      <c r="Z186">
        <f t="shared" si="14"/>
        <v>10.81451583327751</v>
      </c>
      <c r="AA186">
        <f t="shared" si="15"/>
        <v>6.628341309579634</v>
      </c>
    </row>
    <row r="187" spans="1:27" ht="12.75">
      <c r="A187">
        <v>584.79</v>
      </c>
      <c r="B187">
        <v>7.89</v>
      </c>
      <c r="C187">
        <v>6.86</v>
      </c>
      <c r="D187">
        <v>7.4</v>
      </c>
      <c r="E187">
        <v>12.82</v>
      </c>
      <c r="F187">
        <v>7.81</v>
      </c>
      <c r="G187">
        <v>7.59</v>
      </c>
      <c r="H187">
        <v>9.83</v>
      </c>
      <c r="X187">
        <f t="shared" si="16"/>
        <v>8.6</v>
      </c>
      <c r="Y187">
        <f t="shared" si="17"/>
        <v>2.0791504675387684</v>
      </c>
      <c r="Z187">
        <f t="shared" si="14"/>
        <v>10.679150467538769</v>
      </c>
      <c r="AA187">
        <f t="shared" si="15"/>
        <v>6.520849532461231</v>
      </c>
    </row>
    <row r="188" spans="1:27" ht="12.75">
      <c r="A188">
        <v>586.34</v>
      </c>
      <c r="B188">
        <v>7.76</v>
      </c>
      <c r="C188">
        <v>6.75</v>
      </c>
      <c r="D188">
        <v>7.23</v>
      </c>
      <c r="E188">
        <v>12.71</v>
      </c>
      <c r="F188">
        <v>7.67</v>
      </c>
      <c r="G188">
        <v>7.47</v>
      </c>
      <c r="H188">
        <v>9.71</v>
      </c>
      <c r="X188">
        <f t="shared" si="16"/>
        <v>8.471428571428572</v>
      </c>
      <c r="Y188">
        <f t="shared" si="17"/>
        <v>2.0878731488560947</v>
      </c>
      <c r="Z188">
        <f t="shared" si="14"/>
        <v>10.559301720284665</v>
      </c>
      <c r="AA188">
        <f t="shared" si="15"/>
        <v>6.383555422572477</v>
      </c>
    </row>
    <row r="189" spans="1:27" ht="12.75">
      <c r="A189">
        <v>587.9</v>
      </c>
      <c r="B189">
        <v>7.63</v>
      </c>
      <c r="C189">
        <v>6.62</v>
      </c>
      <c r="D189">
        <v>7.16</v>
      </c>
      <c r="E189">
        <v>12.59</v>
      </c>
      <c r="F189">
        <v>7.58</v>
      </c>
      <c r="G189">
        <v>7.37</v>
      </c>
      <c r="H189">
        <v>9.58</v>
      </c>
      <c r="X189">
        <f t="shared" si="16"/>
        <v>8.36142857142857</v>
      </c>
      <c r="Y189">
        <f t="shared" si="17"/>
        <v>2.0804761359796866</v>
      </c>
      <c r="Z189">
        <f t="shared" si="14"/>
        <v>10.441904707408257</v>
      </c>
      <c r="AA189">
        <f t="shared" si="15"/>
        <v>6.280952435448883</v>
      </c>
    </row>
    <row r="190" spans="1:27" ht="12.75">
      <c r="A190">
        <v>589.45</v>
      </c>
      <c r="B190">
        <v>7.53</v>
      </c>
      <c r="C190">
        <v>6.54</v>
      </c>
      <c r="D190">
        <v>7.03</v>
      </c>
      <c r="E190">
        <v>12.55</v>
      </c>
      <c r="F190">
        <v>7.45</v>
      </c>
      <c r="G190">
        <v>7.24</v>
      </c>
      <c r="H190">
        <v>9.47</v>
      </c>
      <c r="X190">
        <f t="shared" si="16"/>
        <v>8.25857142857143</v>
      </c>
      <c r="Y190">
        <f t="shared" si="17"/>
        <v>2.104316425599435</v>
      </c>
      <c r="Z190">
        <f t="shared" si="14"/>
        <v>10.362887854170866</v>
      </c>
      <c r="AA190">
        <f t="shared" si="15"/>
        <v>6.154255002971995</v>
      </c>
    </row>
    <row r="191" spans="1:27" ht="12.75">
      <c r="A191">
        <v>591</v>
      </c>
      <c r="B191">
        <v>7.41</v>
      </c>
      <c r="C191">
        <v>6.45</v>
      </c>
      <c r="D191">
        <v>6.95</v>
      </c>
      <c r="E191">
        <v>12.48</v>
      </c>
      <c r="F191">
        <v>7.4</v>
      </c>
      <c r="G191">
        <v>7.15</v>
      </c>
      <c r="H191">
        <v>9.36</v>
      </c>
      <c r="X191">
        <f t="shared" si="16"/>
        <v>8.17142857142857</v>
      </c>
      <c r="Y191">
        <f t="shared" si="17"/>
        <v>2.107521677005395</v>
      </c>
      <c r="Z191">
        <f t="shared" si="14"/>
        <v>10.278950248433965</v>
      </c>
      <c r="AA191">
        <f t="shared" si="15"/>
        <v>6.063906894423176</v>
      </c>
    </row>
    <row r="192" spans="1:27" ht="12.75">
      <c r="A192">
        <v>592.56</v>
      </c>
      <c r="B192">
        <v>7.31</v>
      </c>
      <c r="C192">
        <v>6.38</v>
      </c>
      <c r="D192">
        <v>6.85</v>
      </c>
      <c r="E192">
        <v>12.39</v>
      </c>
      <c r="F192">
        <v>7.31</v>
      </c>
      <c r="G192">
        <v>7.07</v>
      </c>
      <c r="H192">
        <v>9.29</v>
      </c>
      <c r="X192">
        <f t="shared" si="16"/>
        <v>8.085714285714285</v>
      </c>
      <c r="Y192">
        <f t="shared" si="17"/>
        <v>2.1074776166692524</v>
      </c>
      <c r="Z192">
        <f t="shared" si="14"/>
        <v>10.193191902383537</v>
      </c>
      <c r="AA192">
        <f t="shared" si="15"/>
        <v>5.9782366690450335</v>
      </c>
    </row>
    <row r="193" spans="1:27" ht="12.75">
      <c r="A193">
        <v>594.11</v>
      </c>
      <c r="B193">
        <v>7.25</v>
      </c>
      <c r="C193">
        <v>6.32</v>
      </c>
      <c r="D193">
        <v>6.77</v>
      </c>
      <c r="E193">
        <v>12.35</v>
      </c>
      <c r="F193">
        <v>7.24</v>
      </c>
      <c r="G193">
        <v>7.01</v>
      </c>
      <c r="H193">
        <v>9.18</v>
      </c>
      <c r="X193">
        <f t="shared" si="16"/>
        <v>8.017142857142856</v>
      </c>
      <c r="Y193">
        <f t="shared" si="17"/>
        <v>2.112200387318988</v>
      </c>
      <c r="Z193">
        <f t="shared" si="14"/>
        <v>10.129343244461843</v>
      </c>
      <c r="AA193">
        <f t="shared" si="15"/>
        <v>5.904942469823868</v>
      </c>
    </row>
    <row r="194" spans="1:27" ht="12.75">
      <c r="A194">
        <v>595.66</v>
      </c>
      <c r="B194">
        <v>7.19</v>
      </c>
      <c r="C194">
        <v>6.26</v>
      </c>
      <c r="D194">
        <v>6.73</v>
      </c>
      <c r="E194">
        <v>12.32</v>
      </c>
      <c r="F194">
        <v>7.16</v>
      </c>
      <c r="G194">
        <v>6.91</v>
      </c>
      <c r="H194">
        <v>9.12</v>
      </c>
      <c r="X194">
        <f t="shared" si="16"/>
        <v>7.955714285714285</v>
      </c>
      <c r="Y194">
        <f t="shared" si="17"/>
        <v>2.1249851540097704</v>
      </c>
      <c r="Z194">
        <f t="shared" si="14"/>
        <v>10.080699439724055</v>
      </c>
      <c r="AA194">
        <f t="shared" si="15"/>
        <v>5.830729131704514</v>
      </c>
    </row>
    <row r="195" spans="1:27" ht="12.75">
      <c r="A195">
        <v>597.22</v>
      </c>
      <c r="B195">
        <v>7.12</v>
      </c>
      <c r="C195">
        <v>6.21</v>
      </c>
      <c r="D195">
        <v>6.65</v>
      </c>
      <c r="E195">
        <v>12.26</v>
      </c>
      <c r="F195">
        <v>7.11</v>
      </c>
      <c r="G195">
        <v>6.86</v>
      </c>
      <c r="H195">
        <v>9.04</v>
      </c>
      <c r="X195">
        <f t="shared" si="16"/>
        <v>7.892857142857143</v>
      </c>
      <c r="Y195">
        <f t="shared" si="17"/>
        <v>2.122951673855011</v>
      </c>
      <c r="Z195">
        <f t="shared" si="14"/>
        <v>10.015808816712154</v>
      </c>
      <c r="AA195">
        <f t="shared" si="15"/>
        <v>5.769905469002133</v>
      </c>
    </row>
    <row r="196" spans="1:27" ht="12.75">
      <c r="A196">
        <v>598.77</v>
      </c>
      <c r="B196">
        <v>7.07</v>
      </c>
      <c r="C196">
        <v>6.16</v>
      </c>
      <c r="D196">
        <v>6.6</v>
      </c>
      <c r="E196">
        <v>12.23</v>
      </c>
      <c r="F196">
        <v>7.05</v>
      </c>
      <c r="G196">
        <v>6.8</v>
      </c>
      <c r="H196">
        <v>8.95</v>
      </c>
      <c r="X196">
        <f t="shared" si="16"/>
        <v>7.837142857142857</v>
      </c>
      <c r="Y196">
        <f t="shared" si="17"/>
        <v>2.1277038820107936</v>
      </c>
      <c r="Z196">
        <f t="shared" si="14"/>
        <v>9.96484673915365</v>
      </c>
      <c r="AA196">
        <f t="shared" si="15"/>
        <v>5.7094389751320636</v>
      </c>
    </row>
    <row r="197" spans="1:27" ht="12.75">
      <c r="A197">
        <v>600.33</v>
      </c>
      <c r="B197">
        <v>7.01</v>
      </c>
      <c r="C197">
        <v>6.12</v>
      </c>
      <c r="D197">
        <v>6.57</v>
      </c>
      <c r="E197">
        <v>12.2</v>
      </c>
      <c r="F197">
        <v>7</v>
      </c>
      <c r="G197">
        <v>6.74</v>
      </c>
      <c r="H197">
        <v>8.9</v>
      </c>
      <c r="X197">
        <f t="shared" si="16"/>
        <v>7.791428571428571</v>
      </c>
      <c r="Y197">
        <f t="shared" si="17"/>
        <v>2.132779317943518</v>
      </c>
      <c r="Z197">
        <f t="shared" si="14"/>
        <v>9.924207889372088</v>
      </c>
      <c r="AA197">
        <f t="shared" si="15"/>
        <v>5.658649253485053</v>
      </c>
    </row>
    <row r="198" spans="1:27" ht="12.75">
      <c r="A198">
        <v>601.88</v>
      </c>
      <c r="B198">
        <v>6.95</v>
      </c>
      <c r="C198">
        <v>6.07</v>
      </c>
      <c r="D198">
        <v>6.51</v>
      </c>
      <c r="E198">
        <v>12.16</v>
      </c>
      <c r="F198">
        <v>6.91</v>
      </c>
      <c r="G198">
        <v>6.68</v>
      </c>
      <c r="H198">
        <v>8.85</v>
      </c>
      <c r="X198">
        <f t="shared" si="16"/>
        <v>7.732857142857143</v>
      </c>
      <c r="Y198">
        <f t="shared" si="17"/>
        <v>2.1411267616663423</v>
      </c>
      <c r="Z198">
        <f aca="true" t="shared" si="18" ref="Z198:Z261">X198+Y198</f>
        <v>9.873983904523485</v>
      </c>
      <c r="AA198">
        <f aca="true" t="shared" si="19" ref="AA198:AA261">X198-Y198</f>
        <v>5.591730381190801</v>
      </c>
    </row>
    <row r="199" spans="1:27" ht="12.75">
      <c r="A199">
        <v>603.44</v>
      </c>
      <c r="B199">
        <v>6.87</v>
      </c>
      <c r="C199">
        <v>6.01</v>
      </c>
      <c r="D199">
        <v>6.47</v>
      </c>
      <c r="E199">
        <v>12.11</v>
      </c>
      <c r="F199">
        <v>6.85</v>
      </c>
      <c r="G199">
        <v>6.59</v>
      </c>
      <c r="H199">
        <v>8.79</v>
      </c>
      <c r="X199">
        <f t="shared" si="16"/>
        <v>7.669999999999999</v>
      </c>
      <c r="Y199">
        <f t="shared" si="17"/>
        <v>2.1464078518927145</v>
      </c>
      <c r="Z199">
        <f t="shared" si="18"/>
        <v>9.816407851892713</v>
      </c>
      <c r="AA199">
        <f t="shared" si="19"/>
        <v>5.5235921481072845</v>
      </c>
    </row>
    <row r="200" spans="1:27" ht="12.75">
      <c r="A200">
        <v>605</v>
      </c>
      <c r="B200">
        <v>6.82</v>
      </c>
      <c r="C200">
        <v>5.95</v>
      </c>
      <c r="D200">
        <v>6.4</v>
      </c>
      <c r="E200">
        <v>12.06</v>
      </c>
      <c r="F200">
        <v>6.8</v>
      </c>
      <c r="G200">
        <v>6.53</v>
      </c>
      <c r="H200">
        <v>8.72</v>
      </c>
      <c r="X200">
        <f t="shared" si="16"/>
        <v>7.611428571428571</v>
      </c>
      <c r="Y200">
        <f t="shared" si="17"/>
        <v>2.1486773340160426</v>
      </c>
      <c r="Z200">
        <f t="shared" si="18"/>
        <v>9.760105905444615</v>
      </c>
      <c r="AA200">
        <f t="shared" si="19"/>
        <v>5.462751237412529</v>
      </c>
    </row>
    <row r="201" spans="1:27" ht="12.75">
      <c r="A201">
        <v>606.55</v>
      </c>
      <c r="B201">
        <v>6.73</v>
      </c>
      <c r="C201">
        <v>5.9</v>
      </c>
      <c r="D201">
        <v>6.36</v>
      </c>
      <c r="E201">
        <v>12.01</v>
      </c>
      <c r="F201">
        <v>6.74</v>
      </c>
      <c r="G201">
        <v>6.45</v>
      </c>
      <c r="H201">
        <v>8.63</v>
      </c>
      <c r="X201">
        <f t="shared" si="16"/>
        <v>7.545714285714287</v>
      </c>
      <c r="Y201">
        <f t="shared" si="17"/>
        <v>2.149998892579999</v>
      </c>
      <c r="Z201">
        <f t="shared" si="18"/>
        <v>9.695713178294286</v>
      </c>
      <c r="AA201">
        <f t="shared" si="19"/>
        <v>5.395715393134289</v>
      </c>
    </row>
    <row r="202" spans="1:27" ht="12.75">
      <c r="A202">
        <v>608.11</v>
      </c>
      <c r="B202">
        <v>6.68</v>
      </c>
      <c r="C202">
        <v>5.87</v>
      </c>
      <c r="D202">
        <v>6.27</v>
      </c>
      <c r="E202">
        <v>11.95</v>
      </c>
      <c r="F202">
        <v>6.67</v>
      </c>
      <c r="G202">
        <v>6.4</v>
      </c>
      <c r="H202">
        <v>8.52</v>
      </c>
      <c r="X202">
        <f t="shared" si="16"/>
        <v>7.4799999999999995</v>
      </c>
      <c r="Y202">
        <f t="shared" si="17"/>
        <v>2.1440304724202663</v>
      </c>
      <c r="Z202">
        <f t="shared" si="18"/>
        <v>9.624030472420266</v>
      </c>
      <c r="AA202">
        <f t="shared" si="19"/>
        <v>5.335969527579733</v>
      </c>
    </row>
    <row r="203" spans="1:27" ht="12.75">
      <c r="A203">
        <v>609.67</v>
      </c>
      <c r="B203">
        <v>6.59</v>
      </c>
      <c r="C203">
        <v>5.82</v>
      </c>
      <c r="D203">
        <v>6.2</v>
      </c>
      <c r="E203">
        <v>11.88</v>
      </c>
      <c r="F203">
        <v>6.62</v>
      </c>
      <c r="G203">
        <v>6.33</v>
      </c>
      <c r="H203">
        <v>8.43</v>
      </c>
      <c r="X203">
        <f t="shared" si="16"/>
        <v>7.409999999999999</v>
      </c>
      <c r="Y203">
        <f t="shared" si="17"/>
        <v>2.139953270517845</v>
      </c>
      <c r="Z203">
        <f t="shared" si="18"/>
        <v>9.549953270517843</v>
      </c>
      <c r="AA203">
        <f t="shared" si="19"/>
        <v>5.2700467294821545</v>
      </c>
    </row>
    <row r="204" spans="1:27" ht="12.75">
      <c r="A204">
        <v>611.22</v>
      </c>
      <c r="B204">
        <v>6.52</v>
      </c>
      <c r="C204">
        <v>5.74</v>
      </c>
      <c r="D204">
        <v>6.14</v>
      </c>
      <c r="E204">
        <v>11.82</v>
      </c>
      <c r="F204">
        <v>6.53</v>
      </c>
      <c r="G204">
        <v>6.25</v>
      </c>
      <c r="H204">
        <v>8.34</v>
      </c>
      <c r="X204">
        <f t="shared" si="16"/>
        <v>7.3342857142857145</v>
      </c>
      <c r="Y204">
        <f t="shared" si="17"/>
        <v>2.144247009580574</v>
      </c>
      <c r="Z204">
        <f t="shared" si="18"/>
        <v>9.478532723866289</v>
      </c>
      <c r="AA204">
        <f t="shared" si="19"/>
        <v>5.19003870470514</v>
      </c>
    </row>
    <row r="205" spans="1:27" ht="12.75">
      <c r="A205">
        <v>612.78</v>
      </c>
      <c r="B205">
        <v>6.43</v>
      </c>
      <c r="C205">
        <v>5.67</v>
      </c>
      <c r="D205">
        <v>6.06</v>
      </c>
      <c r="E205">
        <v>11.71</v>
      </c>
      <c r="F205">
        <v>6.43</v>
      </c>
      <c r="G205">
        <v>6.17</v>
      </c>
      <c r="H205">
        <v>8.22</v>
      </c>
      <c r="X205">
        <f t="shared" si="16"/>
        <v>7.241428571428571</v>
      </c>
      <c r="Y205">
        <f t="shared" si="17"/>
        <v>2.1313409595168715</v>
      </c>
      <c r="Z205">
        <f t="shared" si="18"/>
        <v>9.372769530945442</v>
      </c>
      <c r="AA205">
        <f t="shared" si="19"/>
        <v>5.1100876119117</v>
      </c>
    </row>
    <row r="206" spans="1:27" ht="12.75">
      <c r="A206">
        <v>614.34</v>
      </c>
      <c r="B206">
        <v>6.36</v>
      </c>
      <c r="C206">
        <v>5.62</v>
      </c>
      <c r="D206">
        <v>5.99</v>
      </c>
      <c r="E206">
        <v>11.66</v>
      </c>
      <c r="F206">
        <v>6.37</v>
      </c>
      <c r="G206">
        <v>6.09</v>
      </c>
      <c r="H206">
        <v>8.15</v>
      </c>
      <c r="X206">
        <f t="shared" si="16"/>
        <v>7.177142857142857</v>
      </c>
      <c r="Y206">
        <f t="shared" si="17"/>
        <v>2.136100140331397</v>
      </c>
      <c r="Z206">
        <f t="shared" si="18"/>
        <v>9.313242997474255</v>
      </c>
      <c r="AA206">
        <f t="shared" si="19"/>
        <v>5.04104271681146</v>
      </c>
    </row>
    <row r="207" spans="1:27" ht="12.75">
      <c r="A207">
        <v>615.89</v>
      </c>
      <c r="B207">
        <v>6.26</v>
      </c>
      <c r="C207">
        <v>5.55</v>
      </c>
      <c r="D207">
        <v>5.9</v>
      </c>
      <c r="E207">
        <v>11.54</v>
      </c>
      <c r="F207">
        <v>6.29</v>
      </c>
      <c r="G207">
        <v>6.02</v>
      </c>
      <c r="H207">
        <v>8.05</v>
      </c>
      <c r="X207">
        <f t="shared" si="16"/>
        <v>7.087142857142857</v>
      </c>
      <c r="Y207">
        <f t="shared" si="17"/>
        <v>2.120752337306382</v>
      </c>
      <c r="Z207">
        <f t="shared" si="18"/>
        <v>9.20789519444924</v>
      </c>
      <c r="AA207">
        <f t="shared" si="19"/>
        <v>4.966390519836475</v>
      </c>
    </row>
    <row r="208" spans="1:27" ht="12.75">
      <c r="A208">
        <v>617.45</v>
      </c>
      <c r="B208">
        <v>6.17</v>
      </c>
      <c r="C208">
        <v>5.47</v>
      </c>
      <c r="D208">
        <v>5.8</v>
      </c>
      <c r="E208">
        <v>11.47</v>
      </c>
      <c r="F208">
        <v>6.2</v>
      </c>
      <c r="G208">
        <v>5.94</v>
      </c>
      <c r="H208">
        <v>7.92</v>
      </c>
      <c r="X208">
        <f t="shared" si="16"/>
        <v>6.995714285714286</v>
      </c>
      <c r="Y208">
        <f t="shared" si="17"/>
        <v>2.1236984809749315</v>
      </c>
      <c r="Z208">
        <f t="shared" si="18"/>
        <v>9.119412766689218</v>
      </c>
      <c r="AA208">
        <f t="shared" si="19"/>
        <v>4.872015804739355</v>
      </c>
    </row>
    <row r="209" spans="1:27" ht="12.75">
      <c r="A209">
        <v>619.01</v>
      </c>
      <c r="B209">
        <v>6.11</v>
      </c>
      <c r="C209">
        <v>5.39</v>
      </c>
      <c r="D209">
        <v>5.72</v>
      </c>
      <c r="E209">
        <v>11.38</v>
      </c>
      <c r="F209">
        <v>6.12</v>
      </c>
      <c r="G209">
        <v>5.85</v>
      </c>
      <c r="H209">
        <v>7.81</v>
      </c>
      <c r="X209">
        <f t="shared" si="16"/>
        <v>6.911428571428572</v>
      </c>
      <c r="Y209">
        <f t="shared" si="17"/>
        <v>2.1175884756913836</v>
      </c>
      <c r="Z209">
        <f t="shared" si="18"/>
        <v>9.029017047119956</v>
      </c>
      <c r="AA209">
        <f t="shared" si="19"/>
        <v>4.793840095737188</v>
      </c>
    </row>
    <row r="210" spans="1:27" ht="12.75">
      <c r="A210">
        <v>620.56</v>
      </c>
      <c r="B210">
        <v>6.03</v>
      </c>
      <c r="C210">
        <v>5.33</v>
      </c>
      <c r="D210">
        <v>5.63</v>
      </c>
      <c r="E210">
        <v>11.32</v>
      </c>
      <c r="F210">
        <v>6.06</v>
      </c>
      <c r="G210">
        <v>5.78</v>
      </c>
      <c r="H210">
        <v>7.73</v>
      </c>
      <c r="X210">
        <f t="shared" si="16"/>
        <v>6.839999999999999</v>
      </c>
      <c r="Y210">
        <f t="shared" si="17"/>
        <v>2.1211160584308777</v>
      </c>
      <c r="Z210">
        <f t="shared" si="18"/>
        <v>8.961116058430877</v>
      </c>
      <c r="AA210">
        <f t="shared" si="19"/>
        <v>4.718883941569121</v>
      </c>
    </row>
    <row r="211" spans="1:27" ht="12.75">
      <c r="A211">
        <v>622.12</v>
      </c>
      <c r="B211">
        <v>5.95</v>
      </c>
      <c r="C211">
        <v>5.29</v>
      </c>
      <c r="D211">
        <v>5.54</v>
      </c>
      <c r="E211">
        <v>11.25</v>
      </c>
      <c r="F211">
        <v>5.98</v>
      </c>
      <c r="G211">
        <v>5.71</v>
      </c>
      <c r="H211">
        <v>7.65</v>
      </c>
      <c r="X211">
        <f t="shared" si="16"/>
        <v>6.767142857142858</v>
      </c>
      <c r="Y211">
        <f t="shared" si="17"/>
        <v>2.120068507428588</v>
      </c>
      <c r="Z211">
        <f t="shared" si="18"/>
        <v>8.887211364571446</v>
      </c>
      <c r="AA211">
        <f t="shared" si="19"/>
        <v>4.64707434971427</v>
      </c>
    </row>
    <row r="212" spans="1:27" ht="12.75">
      <c r="A212">
        <v>623.68</v>
      </c>
      <c r="B212">
        <v>5.87</v>
      </c>
      <c r="C212">
        <v>5.22</v>
      </c>
      <c r="D212">
        <v>5.48</v>
      </c>
      <c r="E212">
        <v>11.2</v>
      </c>
      <c r="F212">
        <v>5.96</v>
      </c>
      <c r="G212">
        <v>5.64</v>
      </c>
      <c r="H212">
        <v>7.56</v>
      </c>
      <c r="X212">
        <f t="shared" si="16"/>
        <v>6.704285714285715</v>
      </c>
      <c r="Y212">
        <f t="shared" si="17"/>
        <v>2.1224345859009595</v>
      </c>
      <c r="Z212">
        <f t="shared" si="18"/>
        <v>8.826720300186674</v>
      </c>
      <c r="AA212">
        <f t="shared" si="19"/>
        <v>4.581851128384756</v>
      </c>
    </row>
    <row r="213" spans="1:27" ht="12.75">
      <c r="A213">
        <v>625.23</v>
      </c>
      <c r="B213">
        <v>5.83</v>
      </c>
      <c r="C213">
        <v>5.19</v>
      </c>
      <c r="D213">
        <v>5.42</v>
      </c>
      <c r="E213">
        <v>11.16</v>
      </c>
      <c r="F213">
        <v>5.88</v>
      </c>
      <c r="G213">
        <v>5.61</v>
      </c>
      <c r="H213">
        <v>7.53</v>
      </c>
      <c r="X213">
        <f t="shared" si="16"/>
        <v>6.659999999999999</v>
      </c>
      <c r="Y213">
        <f t="shared" si="17"/>
        <v>2.125448972178193</v>
      </c>
      <c r="Z213">
        <f t="shared" si="18"/>
        <v>8.785448972178193</v>
      </c>
      <c r="AA213">
        <f t="shared" si="19"/>
        <v>4.534551027821806</v>
      </c>
    </row>
    <row r="214" spans="1:27" ht="12.75">
      <c r="A214">
        <v>626.79</v>
      </c>
      <c r="B214">
        <v>5.79</v>
      </c>
      <c r="C214">
        <v>5.14</v>
      </c>
      <c r="D214">
        <v>5.39</v>
      </c>
      <c r="E214">
        <v>11.15</v>
      </c>
      <c r="F214">
        <v>5.82</v>
      </c>
      <c r="G214">
        <v>5.58</v>
      </c>
      <c r="H214">
        <v>7.5</v>
      </c>
      <c r="X214">
        <f t="shared" si="16"/>
        <v>6.624285714285714</v>
      </c>
      <c r="Y214">
        <f t="shared" si="17"/>
        <v>2.137325877062715</v>
      </c>
      <c r="Z214">
        <f t="shared" si="18"/>
        <v>8.761611591348428</v>
      </c>
      <c r="AA214">
        <f t="shared" si="19"/>
        <v>4.486959837222999</v>
      </c>
    </row>
    <row r="215" spans="1:27" ht="12.75">
      <c r="A215">
        <v>628.35</v>
      </c>
      <c r="B215">
        <v>5.78</v>
      </c>
      <c r="C215">
        <v>5.14</v>
      </c>
      <c r="D215">
        <v>5.36</v>
      </c>
      <c r="E215">
        <v>11.15</v>
      </c>
      <c r="F215">
        <v>5.81</v>
      </c>
      <c r="G215">
        <v>5.56</v>
      </c>
      <c r="H215">
        <v>7.43</v>
      </c>
      <c r="X215">
        <f t="shared" si="16"/>
        <v>6.604285714285715</v>
      </c>
      <c r="Y215">
        <f t="shared" si="17"/>
        <v>2.1384796557590233</v>
      </c>
      <c r="Z215">
        <f t="shared" si="18"/>
        <v>8.742765370044738</v>
      </c>
      <c r="AA215">
        <f t="shared" si="19"/>
        <v>4.465806058526692</v>
      </c>
    </row>
    <row r="216" spans="1:27" ht="12.75">
      <c r="A216">
        <v>629.9</v>
      </c>
      <c r="B216">
        <v>5.73</v>
      </c>
      <c r="C216">
        <v>5.12</v>
      </c>
      <c r="D216">
        <v>5.31</v>
      </c>
      <c r="E216">
        <v>11.14</v>
      </c>
      <c r="F216">
        <v>5.79</v>
      </c>
      <c r="G216">
        <v>5.51</v>
      </c>
      <c r="H216">
        <v>7.4</v>
      </c>
      <c r="X216">
        <f t="shared" si="16"/>
        <v>6.571428571428571</v>
      </c>
      <c r="Y216">
        <f t="shared" si="17"/>
        <v>2.1487006040196226</v>
      </c>
      <c r="Z216">
        <f t="shared" si="18"/>
        <v>8.720129175448193</v>
      </c>
      <c r="AA216">
        <f t="shared" si="19"/>
        <v>4.422727967408949</v>
      </c>
    </row>
    <row r="217" spans="1:27" ht="12.75">
      <c r="A217">
        <v>631.46</v>
      </c>
      <c r="B217">
        <v>5.71</v>
      </c>
      <c r="C217">
        <v>5.09</v>
      </c>
      <c r="D217">
        <v>5.28</v>
      </c>
      <c r="E217">
        <v>11.14</v>
      </c>
      <c r="F217">
        <v>5.77</v>
      </c>
      <c r="G217">
        <v>5.45</v>
      </c>
      <c r="H217">
        <v>7.36</v>
      </c>
      <c r="X217">
        <f t="shared" si="16"/>
        <v>6.542857142857144</v>
      </c>
      <c r="Y217">
        <f t="shared" si="17"/>
        <v>2.1599514985736303</v>
      </c>
      <c r="Z217">
        <f t="shared" si="18"/>
        <v>8.702808641430774</v>
      </c>
      <c r="AA217">
        <f t="shared" si="19"/>
        <v>4.382905644283513</v>
      </c>
    </row>
    <row r="218" spans="1:27" ht="12.75">
      <c r="A218">
        <v>633.02</v>
      </c>
      <c r="B218">
        <v>5.69</v>
      </c>
      <c r="C218">
        <v>5.06</v>
      </c>
      <c r="D218">
        <v>5.26</v>
      </c>
      <c r="E218">
        <v>11.11</v>
      </c>
      <c r="F218">
        <v>5.72</v>
      </c>
      <c r="G218">
        <v>5.45</v>
      </c>
      <c r="H218">
        <v>7.35</v>
      </c>
      <c r="X218">
        <f t="shared" si="16"/>
        <v>6.5200000000000005</v>
      </c>
      <c r="Y218">
        <f t="shared" si="17"/>
        <v>2.1583172457572894</v>
      </c>
      <c r="Z218">
        <f t="shared" si="18"/>
        <v>8.67831724575729</v>
      </c>
      <c r="AA218">
        <f t="shared" si="19"/>
        <v>4.361682754242711</v>
      </c>
    </row>
    <row r="219" spans="1:27" ht="12.75">
      <c r="A219">
        <v>634.57</v>
      </c>
      <c r="B219">
        <v>5.61</v>
      </c>
      <c r="C219">
        <v>5.05</v>
      </c>
      <c r="D219">
        <v>5.22</v>
      </c>
      <c r="E219">
        <v>11.09</v>
      </c>
      <c r="F219">
        <v>5.7</v>
      </c>
      <c r="G219">
        <v>5.41</v>
      </c>
      <c r="H219">
        <v>7.27</v>
      </c>
      <c r="X219">
        <f t="shared" si="16"/>
        <v>6.478571428571428</v>
      </c>
      <c r="Y219">
        <f t="shared" si="17"/>
        <v>2.160975308908988</v>
      </c>
      <c r="Z219">
        <f t="shared" si="18"/>
        <v>8.639546737480416</v>
      </c>
      <c r="AA219">
        <f t="shared" si="19"/>
        <v>4.31759611966244</v>
      </c>
    </row>
    <row r="220" spans="1:27" ht="12.75">
      <c r="A220">
        <v>636.13</v>
      </c>
      <c r="B220">
        <v>5.55</v>
      </c>
      <c r="C220">
        <v>4.98</v>
      </c>
      <c r="D220">
        <v>5.14</v>
      </c>
      <c r="E220">
        <v>11.05</v>
      </c>
      <c r="F220">
        <v>5.63</v>
      </c>
      <c r="G220">
        <v>5.33</v>
      </c>
      <c r="H220">
        <v>7.18</v>
      </c>
      <c r="X220">
        <f t="shared" si="16"/>
        <v>6.408571428571428</v>
      </c>
      <c r="Y220">
        <f t="shared" si="17"/>
        <v>2.1715848941224825</v>
      </c>
      <c r="Z220">
        <f t="shared" si="18"/>
        <v>8.580156322693911</v>
      </c>
      <c r="AA220">
        <f t="shared" si="19"/>
        <v>4.2369865344489455</v>
      </c>
    </row>
    <row r="221" spans="1:27" ht="12.75">
      <c r="A221">
        <v>637.69</v>
      </c>
      <c r="B221">
        <v>5.47</v>
      </c>
      <c r="C221">
        <v>4.9</v>
      </c>
      <c r="D221">
        <v>5.08</v>
      </c>
      <c r="E221">
        <v>10.98</v>
      </c>
      <c r="F221">
        <v>5.54</v>
      </c>
      <c r="G221">
        <v>5.23</v>
      </c>
      <c r="H221">
        <v>7.1</v>
      </c>
      <c r="X221">
        <f t="shared" si="16"/>
        <v>6.328571428571429</v>
      </c>
      <c r="Y221">
        <f t="shared" si="17"/>
        <v>2.1754879036776127</v>
      </c>
      <c r="Z221">
        <f t="shared" si="18"/>
        <v>8.504059332249042</v>
      </c>
      <c r="AA221">
        <f t="shared" si="19"/>
        <v>4.153083524893816</v>
      </c>
    </row>
    <row r="222" spans="1:27" ht="12.75">
      <c r="A222">
        <v>639.24</v>
      </c>
      <c r="B222">
        <v>5.35</v>
      </c>
      <c r="C222">
        <v>4.8</v>
      </c>
      <c r="D222">
        <v>4.96</v>
      </c>
      <c r="E222">
        <v>10.87</v>
      </c>
      <c r="F222">
        <v>5.43</v>
      </c>
      <c r="G222">
        <v>5.12</v>
      </c>
      <c r="H222">
        <v>6.97</v>
      </c>
      <c r="X222">
        <f t="shared" si="16"/>
        <v>6.2142857142857135</v>
      </c>
      <c r="Y222">
        <f t="shared" si="17"/>
        <v>2.174847558970953</v>
      </c>
      <c r="Z222">
        <f t="shared" si="18"/>
        <v>8.389133273256666</v>
      </c>
      <c r="AA222">
        <f t="shared" si="19"/>
        <v>4.039438155314761</v>
      </c>
    </row>
    <row r="223" spans="1:27" ht="12.75">
      <c r="A223">
        <v>640.8</v>
      </c>
      <c r="B223">
        <v>5.23</v>
      </c>
      <c r="C223">
        <v>4.7</v>
      </c>
      <c r="D223">
        <v>4.85</v>
      </c>
      <c r="E223">
        <v>10.74</v>
      </c>
      <c r="F223">
        <v>5.32</v>
      </c>
      <c r="G223">
        <v>4.97</v>
      </c>
      <c r="H223">
        <v>6.8</v>
      </c>
      <c r="X223">
        <f t="shared" si="16"/>
        <v>6.087142857142857</v>
      </c>
      <c r="Y223">
        <f t="shared" si="17"/>
        <v>2.1673002736562523</v>
      </c>
      <c r="Z223">
        <f t="shared" si="18"/>
        <v>8.25444313079911</v>
      </c>
      <c r="AA223">
        <f t="shared" si="19"/>
        <v>3.919842583486605</v>
      </c>
    </row>
    <row r="224" spans="1:27" ht="12.75">
      <c r="A224">
        <v>642.35</v>
      </c>
      <c r="B224">
        <v>5.07</v>
      </c>
      <c r="C224">
        <v>4.6</v>
      </c>
      <c r="D224">
        <v>4.74</v>
      </c>
      <c r="E224">
        <v>10.59</v>
      </c>
      <c r="F224">
        <v>5.2</v>
      </c>
      <c r="G224">
        <v>4.85</v>
      </c>
      <c r="H224">
        <v>6.65</v>
      </c>
      <c r="X224">
        <f t="shared" si="16"/>
        <v>5.957142857142856</v>
      </c>
      <c r="Y224">
        <f t="shared" si="17"/>
        <v>2.154558843365346</v>
      </c>
      <c r="Z224">
        <f t="shared" si="18"/>
        <v>8.111701700508203</v>
      </c>
      <c r="AA224">
        <f t="shared" si="19"/>
        <v>3.80258401377751</v>
      </c>
    </row>
    <row r="225" spans="1:27" ht="12.75">
      <c r="A225">
        <v>643.91</v>
      </c>
      <c r="B225">
        <v>4.95</v>
      </c>
      <c r="C225">
        <v>4.46</v>
      </c>
      <c r="D225">
        <v>4.61</v>
      </c>
      <c r="E225">
        <v>10.43</v>
      </c>
      <c r="F225">
        <v>5.06</v>
      </c>
      <c r="G225">
        <v>4.72</v>
      </c>
      <c r="H225">
        <v>6.48</v>
      </c>
      <c r="X225">
        <f t="shared" si="16"/>
        <v>5.815714285714285</v>
      </c>
      <c r="Y225">
        <f t="shared" si="17"/>
        <v>2.142653006149602</v>
      </c>
      <c r="Z225">
        <f t="shared" si="18"/>
        <v>7.958367291863887</v>
      </c>
      <c r="AA225">
        <f t="shared" si="19"/>
        <v>3.673061279564683</v>
      </c>
    </row>
    <row r="226" spans="1:27" ht="12.75">
      <c r="A226">
        <v>645.46</v>
      </c>
      <c r="B226">
        <v>4.82</v>
      </c>
      <c r="C226">
        <v>4.34</v>
      </c>
      <c r="D226">
        <v>4.46</v>
      </c>
      <c r="E226">
        <v>10.27</v>
      </c>
      <c r="F226">
        <v>4.92</v>
      </c>
      <c r="G226">
        <v>4.58</v>
      </c>
      <c r="H226">
        <v>6.3</v>
      </c>
      <c r="X226">
        <f t="shared" si="16"/>
        <v>5.67</v>
      </c>
      <c r="Y226">
        <f t="shared" si="17"/>
        <v>2.131626921704016</v>
      </c>
      <c r="Z226">
        <f t="shared" si="18"/>
        <v>7.801626921704016</v>
      </c>
      <c r="AA226">
        <f t="shared" si="19"/>
        <v>3.538373078295984</v>
      </c>
    </row>
    <row r="227" spans="1:27" ht="12.75">
      <c r="A227">
        <v>647.02</v>
      </c>
      <c r="B227">
        <v>4.66</v>
      </c>
      <c r="C227">
        <v>4.24</v>
      </c>
      <c r="D227">
        <v>4.34</v>
      </c>
      <c r="E227">
        <v>10.11</v>
      </c>
      <c r="F227">
        <v>4.79</v>
      </c>
      <c r="G227">
        <v>4.44</v>
      </c>
      <c r="H227">
        <v>6.14</v>
      </c>
      <c r="X227">
        <f t="shared" si="16"/>
        <v>5.531428571428571</v>
      </c>
      <c r="Y227">
        <f t="shared" si="17"/>
        <v>2.11822589739172</v>
      </c>
      <c r="Z227">
        <f t="shared" si="18"/>
        <v>7.649654468820291</v>
      </c>
      <c r="AA227">
        <f t="shared" si="19"/>
        <v>3.4132026740368513</v>
      </c>
    </row>
    <row r="228" spans="1:27" ht="12.75">
      <c r="A228">
        <v>648.57</v>
      </c>
      <c r="B228">
        <v>4.54</v>
      </c>
      <c r="C228">
        <v>4.14</v>
      </c>
      <c r="D228">
        <v>4.22</v>
      </c>
      <c r="E228">
        <v>9.95</v>
      </c>
      <c r="F228">
        <v>4.71</v>
      </c>
      <c r="G228">
        <v>4.31</v>
      </c>
      <c r="H228">
        <v>5.99</v>
      </c>
      <c r="X228">
        <f t="shared" si="16"/>
        <v>5.408571428571428</v>
      </c>
      <c r="Y228">
        <f t="shared" si="17"/>
        <v>2.0989634630092104</v>
      </c>
      <c r="Z228">
        <f t="shared" si="18"/>
        <v>7.507534891580638</v>
      </c>
      <c r="AA228">
        <f t="shared" si="19"/>
        <v>3.309607965562218</v>
      </c>
    </row>
    <row r="229" spans="1:27" ht="12.75">
      <c r="A229">
        <v>650.13</v>
      </c>
      <c r="B229">
        <v>4.43</v>
      </c>
      <c r="C229">
        <v>4.02</v>
      </c>
      <c r="D229">
        <v>4.11</v>
      </c>
      <c r="E229">
        <v>9.81</v>
      </c>
      <c r="F229">
        <v>4.61</v>
      </c>
      <c r="G229">
        <v>4.23</v>
      </c>
      <c r="H229">
        <v>5.85</v>
      </c>
      <c r="X229">
        <f t="shared" si="16"/>
        <v>5.294285714285714</v>
      </c>
      <c r="Y229">
        <f t="shared" si="17"/>
        <v>2.0846571032415016</v>
      </c>
      <c r="Z229">
        <f t="shared" si="18"/>
        <v>7.378942817527215</v>
      </c>
      <c r="AA229">
        <f t="shared" si="19"/>
        <v>3.209628611044212</v>
      </c>
    </row>
    <row r="230" spans="1:27" ht="12.75">
      <c r="A230">
        <v>651.68</v>
      </c>
      <c r="B230">
        <v>4.35</v>
      </c>
      <c r="C230">
        <v>3.95</v>
      </c>
      <c r="D230">
        <v>4.01</v>
      </c>
      <c r="E230">
        <v>9.7</v>
      </c>
      <c r="F230">
        <v>4.51</v>
      </c>
      <c r="G230">
        <v>4.16</v>
      </c>
      <c r="H230">
        <v>5.74</v>
      </c>
      <c r="X230">
        <f t="shared" si="16"/>
        <v>5.202857142857142</v>
      </c>
      <c r="Y230">
        <f t="shared" si="17"/>
        <v>2.0736579136533457</v>
      </c>
      <c r="Z230">
        <f t="shared" si="18"/>
        <v>7.276515056510488</v>
      </c>
      <c r="AA230">
        <f t="shared" si="19"/>
        <v>3.1291992292037962</v>
      </c>
    </row>
    <row r="231" spans="1:27" ht="12.75">
      <c r="A231">
        <v>653.24</v>
      </c>
      <c r="B231">
        <v>4.27</v>
      </c>
      <c r="C231">
        <v>3.87</v>
      </c>
      <c r="D231">
        <v>3.94</v>
      </c>
      <c r="E231">
        <v>9.61</v>
      </c>
      <c r="F231">
        <v>4.44</v>
      </c>
      <c r="G231">
        <v>4.05</v>
      </c>
      <c r="H231">
        <v>5.63</v>
      </c>
      <c r="X231">
        <f t="shared" si="16"/>
        <v>5.115714285714286</v>
      </c>
      <c r="Y231">
        <f t="shared" si="17"/>
        <v>2.0698136562088307</v>
      </c>
      <c r="Z231">
        <f t="shared" si="18"/>
        <v>7.185527941923116</v>
      </c>
      <c r="AA231">
        <f t="shared" si="19"/>
        <v>3.045900629505455</v>
      </c>
    </row>
    <row r="232" spans="1:27" ht="12.75">
      <c r="A232">
        <v>654.79</v>
      </c>
      <c r="B232">
        <v>4.22</v>
      </c>
      <c r="C232">
        <v>3.83</v>
      </c>
      <c r="D232">
        <v>3.88</v>
      </c>
      <c r="E232">
        <v>9.5</v>
      </c>
      <c r="F232">
        <v>4.42</v>
      </c>
      <c r="G232">
        <v>4.02</v>
      </c>
      <c r="H232">
        <v>5.57</v>
      </c>
      <c r="X232">
        <f t="shared" si="16"/>
        <v>5.062857142857142</v>
      </c>
      <c r="Y232">
        <f t="shared" si="17"/>
        <v>2.0443313029424766</v>
      </c>
      <c r="Z232">
        <f t="shared" si="18"/>
        <v>7.107188445799618</v>
      </c>
      <c r="AA232">
        <f t="shared" si="19"/>
        <v>3.0185258399146657</v>
      </c>
    </row>
    <row r="233" spans="1:27" ht="12.75">
      <c r="A233">
        <v>656.34</v>
      </c>
      <c r="B233">
        <v>4.19</v>
      </c>
      <c r="C233">
        <v>3.79</v>
      </c>
      <c r="D233">
        <v>3.85</v>
      </c>
      <c r="E233">
        <v>9.43</v>
      </c>
      <c r="F233">
        <v>4.36</v>
      </c>
      <c r="G233">
        <v>3.97</v>
      </c>
      <c r="H233">
        <v>5.49</v>
      </c>
      <c r="X233">
        <f t="shared" si="16"/>
        <v>5.011428571428572</v>
      </c>
      <c r="Y233">
        <f t="shared" si="17"/>
        <v>2.03212883918506</v>
      </c>
      <c r="Z233">
        <f t="shared" si="18"/>
        <v>7.043557410613632</v>
      </c>
      <c r="AA233">
        <f t="shared" si="19"/>
        <v>2.9792997322435117</v>
      </c>
    </row>
    <row r="234" spans="1:27" ht="12.75">
      <c r="A234">
        <v>657.9</v>
      </c>
      <c r="B234">
        <v>4.12</v>
      </c>
      <c r="C234">
        <v>3.77</v>
      </c>
      <c r="D234">
        <v>3.79</v>
      </c>
      <c r="E234">
        <v>9.37</v>
      </c>
      <c r="F234">
        <v>4.33</v>
      </c>
      <c r="G234">
        <v>3.93</v>
      </c>
      <c r="H234">
        <v>5.43</v>
      </c>
      <c r="X234">
        <f t="shared" si="16"/>
        <v>4.962857142857142</v>
      </c>
      <c r="Y234">
        <f t="shared" si="17"/>
        <v>2.0255592995986285</v>
      </c>
      <c r="Z234">
        <f t="shared" si="18"/>
        <v>6.988416442455771</v>
      </c>
      <c r="AA234">
        <f t="shared" si="19"/>
        <v>2.9372978432585133</v>
      </c>
    </row>
    <row r="235" spans="1:27" ht="12.75">
      <c r="A235">
        <v>659.45</v>
      </c>
      <c r="B235">
        <v>4.08</v>
      </c>
      <c r="C235">
        <v>3.76</v>
      </c>
      <c r="D235">
        <v>3.75</v>
      </c>
      <c r="E235">
        <v>9.27</v>
      </c>
      <c r="F235">
        <v>4.29</v>
      </c>
      <c r="G235">
        <v>3.87</v>
      </c>
      <c r="H235">
        <v>5.37</v>
      </c>
      <c r="X235">
        <f t="shared" si="16"/>
        <v>4.912857142857143</v>
      </c>
      <c r="Y235">
        <f t="shared" si="17"/>
        <v>2.0018384407481893</v>
      </c>
      <c r="Z235">
        <f t="shared" si="18"/>
        <v>6.914695583605332</v>
      </c>
      <c r="AA235">
        <f t="shared" si="19"/>
        <v>2.9110187021089535</v>
      </c>
    </row>
    <row r="236" spans="1:27" ht="12.75">
      <c r="A236">
        <v>661</v>
      </c>
      <c r="B236">
        <v>4.03</v>
      </c>
      <c r="C236">
        <v>3.71</v>
      </c>
      <c r="D236">
        <v>3.74</v>
      </c>
      <c r="E236">
        <v>9.18</v>
      </c>
      <c r="F236">
        <v>4.28</v>
      </c>
      <c r="G236">
        <v>3.84</v>
      </c>
      <c r="H236">
        <v>5.29</v>
      </c>
      <c r="X236">
        <f t="shared" si="16"/>
        <v>4.867142857142857</v>
      </c>
      <c r="Y236">
        <f t="shared" si="17"/>
        <v>1.9786166403636163</v>
      </c>
      <c r="Z236">
        <f t="shared" si="18"/>
        <v>6.8457594975064735</v>
      </c>
      <c r="AA236">
        <f t="shared" si="19"/>
        <v>2.8885262167792414</v>
      </c>
    </row>
    <row r="237" spans="1:27" ht="12.75">
      <c r="A237">
        <v>662.55</v>
      </c>
      <c r="B237">
        <v>3.99</v>
      </c>
      <c r="C237">
        <v>3.68</v>
      </c>
      <c r="D237">
        <v>3.7</v>
      </c>
      <c r="E237">
        <v>9.09</v>
      </c>
      <c r="F237">
        <v>4.24</v>
      </c>
      <c r="G237">
        <v>3.8</v>
      </c>
      <c r="H237">
        <v>5.22</v>
      </c>
      <c r="X237">
        <f t="shared" si="16"/>
        <v>4.817142857142858</v>
      </c>
      <c r="Y237">
        <f t="shared" si="17"/>
        <v>1.958423807433877</v>
      </c>
      <c r="Z237">
        <f t="shared" si="18"/>
        <v>6.7755666645767345</v>
      </c>
      <c r="AA237">
        <f t="shared" si="19"/>
        <v>2.8587190497089807</v>
      </c>
    </row>
    <row r="238" spans="1:27" ht="12.75">
      <c r="A238">
        <v>664.11</v>
      </c>
      <c r="B238">
        <v>3.92</v>
      </c>
      <c r="C238">
        <v>3.65</v>
      </c>
      <c r="D238">
        <v>3.65</v>
      </c>
      <c r="E238">
        <v>8.98</v>
      </c>
      <c r="F238">
        <v>4.17</v>
      </c>
      <c r="G238">
        <v>3.74</v>
      </c>
      <c r="H238">
        <v>5.14</v>
      </c>
      <c r="X238">
        <f t="shared" si="16"/>
        <v>4.750000000000001</v>
      </c>
      <c r="Y238">
        <f t="shared" si="17"/>
        <v>1.936939166141603</v>
      </c>
      <c r="Z238">
        <f t="shared" si="18"/>
        <v>6.686939166141604</v>
      </c>
      <c r="AA238">
        <f t="shared" si="19"/>
        <v>2.8130608338583976</v>
      </c>
    </row>
    <row r="239" spans="1:27" ht="12.75">
      <c r="A239">
        <v>665.66</v>
      </c>
      <c r="B239">
        <v>3.89</v>
      </c>
      <c r="C239">
        <v>3.64</v>
      </c>
      <c r="D239">
        <v>3.61</v>
      </c>
      <c r="E239">
        <v>8.85</v>
      </c>
      <c r="F239">
        <v>4.12</v>
      </c>
      <c r="G239">
        <v>3.69</v>
      </c>
      <c r="H239">
        <v>5.06</v>
      </c>
      <c r="X239">
        <f t="shared" si="16"/>
        <v>4.694285714285715</v>
      </c>
      <c r="Y239">
        <f t="shared" si="17"/>
        <v>1.9007091408459167</v>
      </c>
      <c r="Z239">
        <f t="shared" si="18"/>
        <v>6.594994855131631</v>
      </c>
      <c r="AA239">
        <f t="shared" si="19"/>
        <v>2.793576573439798</v>
      </c>
    </row>
    <row r="240" spans="1:27" ht="12.75">
      <c r="A240">
        <v>667.21</v>
      </c>
      <c r="B240">
        <v>3.85</v>
      </c>
      <c r="C240">
        <v>3.59</v>
      </c>
      <c r="D240">
        <v>3.56</v>
      </c>
      <c r="E240">
        <v>8.78</v>
      </c>
      <c r="F240">
        <v>4.08</v>
      </c>
      <c r="G240">
        <v>3.66</v>
      </c>
      <c r="H240">
        <v>4.99</v>
      </c>
      <c r="X240">
        <f t="shared" si="16"/>
        <v>4.644285714285714</v>
      </c>
      <c r="Y240">
        <f t="shared" si="17"/>
        <v>1.8898400033058997</v>
      </c>
      <c r="Z240">
        <f t="shared" si="18"/>
        <v>6.534125717591614</v>
      </c>
      <c r="AA240">
        <f t="shared" si="19"/>
        <v>2.754445710979814</v>
      </c>
    </row>
    <row r="241" spans="1:27" ht="12.75">
      <c r="A241">
        <v>668.76</v>
      </c>
      <c r="B241">
        <v>3.81</v>
      </c>
      <c r="C241">
        <v>3.58</v>
      </c>
      <c r="D241">
        <v>3.52</v>
      </c>
      <c r="E241">
        <v>8.68</v>
      </c>
      <c r="F241">
        <v>4.06</v>
      </c>
      <c r="G241">
        <v>3.67</v>
      </c>
      <c r="H241">
        <v>4.9</v>
      </c>
      <c r="X241">
        <f t="shared" si="16"/>
        <v>4.602857142857142</v>
      </c>
      <c r="Y241">
        <f t="shared" si="17"/>
        <v>1.8584824838714917</v>
      </c>
      <c r="Z241">
        <f t="shared" si="18"/>
        <v>6.461339626728634</v>
      </c>
      <c r="AA241">
        <f t="shared" si="19"/>
        <v>2.7443746589856506</v>
      </c>
    </row>
    <row r="242" spans="1:27" ht="12.75">
      <c r="A242">
        <v>670.31</v>
      </c>
      <c r="B242">
        <v>3.8</v>
      </c>
      <c r="C242">
        <v>3.56</v>
      </c>
      <c r="D242">
        <v>3.52</v>
      </c>
      <c r="E242">
        <v>8.59</v>
      </c>
      <c r="F242">
        <v>4.05</v>
      </c>
      <c r="G242">
        <v>3.63</v>
      </c>
      <c r="H242">
        <v>4.84</v>
      </c>
      <c r="X242">
        <f aca="true" t="shared" si="20" ref="X242:X305">AVERAGE(B242:H242)</f>
        <v>4.569999999999999</v>
      </c>
      <c r="Y242">
        <f aca="true" t="shared" si="21" ref="Y242:Y305">STDEV(B242:H242)</f>
        <v>1.8304280009513272</v>
      </c>
      <c r="Z242">
        <f t="shared" si="18"/>
        <v>6.400428000951327</v>
      </c>
      <c r="AA242">
        <f t="shared" si="19"/>
        <v>2.739571999048672</v>
      </c>
    </row>
    <row r="243" spans="1:27" ht="12.75">
      <c r="A243">
        <v>671.86</v>
      </c>
      <c r="B243">
        <v>3.79</v>
      </c>
      <c r="C243">
        <v>3.54</v>
      </c>
      <c r="D243">
        <v>3.5</v>
      </c>
      <c r="E243">
        <v>8.57</v>
      </c>
      <c r="F243">
        <v>4.05</v>
      </c>
      <c r="G243">
        <v>3.61</v>
      </c>
      <c r="H243">
        <v>4.82</v>
      </c>
      <c r="X243">
        <f t="shared" si="20"/>
        <v>4.554285714285714</v>
      </c>
      <c r="Y243">
        <f t="shared" si="21"/>
        <v>1.828796117147901</v>
      </c>
      <c r="Z243">
        <f t="shared" si="18"/>
        <v>6.383081831433615</v>
      </c>
      <c r="AA243">
        <f t="shared" si="19"/>
        <v>2.7254895971378135</v>
      </c>
    </row>
    <row r="244" spans="1:27" ht="12.75">
      <c r="A244">
        <v>673.41</v>
      </c>
      <c r="B244">
        <v>3.77</v>
      </c>
      <c r="C244">
        <v>3.56</v>
      </c>
      <c r="D244">
        <v>3.47</v>
      </c>
      <c r="E244">
        <v>8.51</v>
      </c>
      <c r="F244">
        <v>4.05</v>
      </c>
      <c r="G244">
        <v>3.63</v>
      </c>
      <c r="H244">
        <v>4.8</v>
      </c>
      <c r="X244">
        <f t="shared" si="20"/>
        <v>4.541428571428572</v>
      </c>
      <c r="Y244">
        <f t="shared" si="21"/>
        <v>1.8071564087577698</v>
      </c>
      <c r="Z244">
        <f t="shared" si="18"/>
        <v>6.348584980186342</v>
      </c>
      <c r="AA244">
        <f t="shared" si="19"/>
        <v>2.734272162670802</v>
      </c>
    </row>
    <row r="245" spans="1:27" ht="12.75">
      <c r="A245">
        <v>674.96</v>
      </c>
      <c r="B245">
        <v>3.8</v>
      </c>
      <c r="C245">
        <v>3.54</v>
      </c>
      <c r="D245">
        <v>3.48</v>
      </c>
      <c r="E245">
        <v>8.49</v>
      </c>
      <c r="F245">
        <v>4.07</v>
      </c>
      <c r="G245">
        <v>3.64</v>
      </c>
      <c r="H245">
        <v>4.79</v>
      </c>
      <c r="X245">
        <f t="shared" si="20"/>
        <v>4.5442857142857145</v>
      </c>
      <c r="Y245">
        <f t="shared" si="21"/>
        <v>1.796615866407889</v>
      </c>
      <c r="Z245">
        <f t="shared" si="18"/>
        <v>6.340901580693604</v>
      </c>
      <c r="AA245">
        <f t="shared" si="19"/>
        <v>2.7476698478778254</v>
      </c>
    </row>
    <row r="246" spans="1:27" ht="12.75">
      <c r="A246">
        <v>676.51</v>
      </c>
      <c r="B246">
        <v>3.83</v>
      </c>
      <c r="C246">
        <v>3.6</v>
      </c>
      <c r="D246">
        <v>3.49</v>
      </c>
      <c r="E246">
        <v>8.5</v>
      </c>
      <c r="F246">
        <v>4.09</v>
      </c>
      <c r="G246">
        <v>3.66</v>
      </c>
      <c r="H246">
        <v>4.82</v>
      </c>
      <c r="X246">
        <f t="shared" si="20"/>
        <v>4.57</v>
      </c>
      <c r="Y246">
        <f t="shared" si="21"/>
        <v>1.7898230825047112</v>
      </c>
      <c r="Z246">
        <f t="shared" si="18"/>
        <v>6.359823082504711</v>
      </c>
      <c r="AA246">
        <f t="shared" si="19"/>
        <v>2.780176917495289</v>
      </c>
    </row>
    <row r="247" spans="1:27" ht="12.75">
      <c r="A247">
        <v>678.06</v>
      </c>
      <c r="B247">
        <v>3.87</v>
      </c>
      <c r="C247">
        <v>3.61</v>
      </c>
      <c r="D247">
        <v>3.5</v>
      </c>
      <c r="E247">
        <v>8.54</v>
      </c>
      <c r="F247">
        <v>4.13</v>
      </c>
      <c r="G247">
        <v>3.68</v>
      </c>
      <c r="H247">
        <v>4.82</v>
      </c>
      <c r="X247">
        <f t="shared" si="20"/>
        <v>4.5928571428571425</v>
      </c>
      <c r="Y247">
        <f t="shared" si="21"/>
        <v>1.7963826085192653</v>
      </c>
      <c r="Z247">
        <f t="shared" si="18"/>
        <v>6.389239751376408</v>
      </c>
      <c r="AA247">
        <f t="shared" si="19"/>
        <v>2.796474534337877</v>
      </c>
    </row>
    <row r="248" spans="1:27" ht="12.75">
      <c r="A248">
        <v>679.6</v>
      </c>
      <c r="B248">
        <v>3.9</v>
      </c>
      <c r="C248">
        <v>3.62</v>
      </c>
      <c r="D248">
        <v>3.53</v>
      </c>
      <c r="E248">
        <v>8.58</v>
      </c>
      <c r="F248">
        <v>4.18</v>
      </c>
      <c r="G248">
        <v>3.72</v>
      </c>
      <c r="H248">
        <v>4.84</v>
      </c>
      <c r="M248">
        <f>(B248-B247)/($A248-$A247)</f>
        <v>0.019480519480518377</v>
      </c>
      <c r="N248">
        <f aca="true" t="shared" si="22" ref="N248:V263">(C248-C247)/($A248-$A247)</f>
        <v>0.006493506493506318</v>
      </c>
      <c r="O248">
        <f t="shared" si="22"/>
        <v>0.019480519480518377</v>
      </c>
      <c r="P248">
        <f t="shared" si="22"/>
        <v>0.02597402597402527</v>
      </c>
      <c r="Q248">
        <f t="shared" si="22"/>
        <v>0.03246753246753072</v>
      </c>
      <c r="R248">
        <f t="shared" si="22"/>
        <v>0.025974025974024692</v>
      </c>
      <c r="S248">
        <f t="shared" si="22"/>
        <v>0.012987012987012058</v>
      </c>
      <c r="X248">
        <f t="shared" si="20"/>
        <v>4.624285714285714</v>
      </c>
      <c r="Y248">
        <f t="shared" si="21"/>
        <v>1.7999986772481937</v>
      </c>
      <c r="Z248">
        <f t="shared" si="18"/>
        <v>6.424284391533908</v>
      </c>
      <c r="AA248">
        <f t="shared" si="19"/>
        <v>2.8242870370375197</v>
      </c>
    </row>
    <row r="249" spans="1:27" ht="12.75">
      <c r="A249">
        <v>681.15</v>
      </c>
      <c r="B249">
        <v>3.96</v>
      </c>
      <c r="C249">
        <v>3.7</v>
      </c>
      <c r="D249">
        <v>3.56</v>
      </c>
      <c r="E249">
        <v>8.66</v>
      </c>
      <c r="F249">
        <v>4.22</v>
      </c>
      <c r="G249">
        <v>3.78</v>
      </c>
      <c r="H249">
        <v>4.9</v>
      </c>
      <c r="M249">
        <f>(B249-B248)/($A249-$A248)</f>
        <v>0.038709677419356006</v>
      </c>
      <c r="N249">
        <f t="shared" si="22"/>
        <v>0.05161290322580801</v>
      </c>
      <c r="O249">
        <f t="shared" si="22"/>
        <v>0.01935483870967815</v>
      </c>
      <c r="P249">
        <f t="shared" si="22"/>
        <v>0.05161290322580801</v>
      </c>
      <c r="Q249">
        <f t="shared" si="22"/>
        <v>0.025806451612904006</v>
      </c>
      <c r="R249">
        <f t="shared" si="22"/>
        <v>0.03870967741935572</v>
      </c>
      <c r="S249">
        <f t="shared" si="22"/>
        <v>0.0387096774193563</v>
      </c>
      <c r="X249">
        <f t="shared" si="20"/>
        <v>4.682857142857143</v>
      </c>
      <c r="Y249">
        <f t="shared" si="21"/>
        <v>1.8093987425451052</v>
      </c>
      <c r="Z249">
        <f t="shared" si="18"/>
        <v>6.4922558854022485</v>
      </c>
      <c r="AA249">
        <f t="shared" si="19"/>
        <v>2.873458400312038</v>
      </c>
    </row>
    <row r="250" spans="1:27" ht="12.75">
      <c r="A250">
        <v>682.7</v>
      </c>
      <c r="B250">
        <v>4</v>
      </c>
      <c r="C250">
        <v>3.77</v>
      </c>
      <c r="D250">
        <v>3.62</v>
      </c>
      <c r="E250">
        <v>8.78</v>
      </c>
      <c r="F250">
        <v>4.31</v>
      </c>
      <c r="G250">
        <v>3.86</v>
      </c>
      <c r="H250">
        <v>5.01</v>
      </c>
      <c r="M250">
        <f>(B250-B249)/($A250-$A249)</f>
        <v>0.025806451612902112</v>
      </c>
      <c r="N250">
        <f t="shared" si="22"/>
        <v>0.045161290322578554</v>
      </c>
      <c r="O250">
        <f t="shared" si="22"/>
        <v>0.03870967741935317</v>
      </c>
      <c r="P250">
        <f t="shared" si="22"/>
        <v>0.07741935483870577</v>
      </c>
      <c r="Q250">
        <f t="shared" si="22"/>
        <v>0.05806451612902961</v>
      </c>
      <c r="R250">
        <f t="shared" si="22"/>
        <v>0.051612903225804224</v>
      </c>
      <c r="S250">
        <f t="shared" si="22"/>
        <v>0.07096774193548037</v>
      </c>
      <c r="X250">
        <f t="shared" si="20"/>
        <v>4.764285714285714</v>
      </c>
      <c r="Y250">
        <f t="shared" si="21"/>
        <v>1.8299622686716523</v>
      </c>
      <c r="Z250">
        <f t="shared" si="18"/>
        <v>6.594247982957366</v>
      </c>
      <c r="AA250">
        <f t="shared" si="19"/>
        <v>2.934323445614062</v>
      </c>
    </row>
    <row r="251" spans="1:27" ht="12.75">
      <c r="A251">
        <v>684.25</v>
      </c>
      <c r="B251">
        <v>4.12</v>
      </c>
      <c r="C251">
        <v>3.86</v>
      </c>
      <c r="D251">
        <v>3.69</v>
      </c>
      <c r="E251">
        <v>8.98</v>
      </c>
      <c r="F251">
        <v>4.4</v>
      </c>
      <c r="G251">
        <v>3.98</v>
      </c>
      <c r="H251">
        <v>5.09</v>
      </c>
      <c r="M251">
        <f>(B251-B250)/($A251-$A250)</f>
        <v>0.07741935483871201</v>
      </c>
      <c r="N251">
        <f t="shared" si="22"/>
        <v>0.05806451612903387</v>
      </c>
      <c r="O251">
        <f t="shared" si="22"/>
        <v>0.045161290322581864</v>
      </c>
      <c r="P251">
        <f t="shared" si="22"/>
        <v>0.1290322580645206</v>
      </c>
      <c r="Q251">
        <f t="shared" si="22"/>
        <v>0.058064516129034446</v>
      </c>
      <c r="R251">
        <f t="shared" si="22"/>
        <v>0.07741935483871201</v>
      </c>
      <c r="S251">
        <f t="shared" si="22"/>
        <v>0.05161290322580801</v>
      </c>
      <c r="X251">
        <f t="shared" si="20"/>
        <v>4.874285714285714</v>
      </c>
      <c r="Y251">
        <f t="shared" si="21"/>
        <v>1.8676353778941719</v>
      </c>
      <c r="Z251">
        <f t="shared" si="18"/>
        <v>6.7419210921798856</v>
      </c>
      <c r="AA251">
        <f t="shared" si="19"/>
        <v>3.0066503363915418</v>
      </c>
    </row>
    <row r="252" spans="1:27" ht="12.75">
      <c r="A252">
        <v>685.79</v>
      </c>
      <c r="B252">
        <v>4.3</v>
      </c>
      <c r="C252">
        <v>3.98</v>
      </c>
      <c r="D252">
        <v>3.8</v>
      </c>
      <c r="E252">
        <v>9.23</v>
      </c>
      <c r="F252">
        <v>4.49</v>
      </c>
      <c r="G252">
        <v>4.11</v>
      </c>
      <c r="H252">
        <v>5.27</v>
      </c>
      <c r="M252">
        <f>(B252-B251)/($A252-$A251)</f>
        <v>0.11688311688311946</v>
      </c>
      <c r="N252">
        <f t="shared" si="22"/>
        <v>0.07792207792207984</v>
      </c>
      <c r="O252">
        <f t="shared" si="22"/>
        <v>0.07142857142857303</v>
      </c>
      <c r="P252">
        <f t="shared" si="22"/>
        <v>0.16233766233766617</v>
      </c>
      <c r="Q252">
        <f t="shared" si="22"/>
        <v>0.05844155844155973</v>
      </c>
      <c r="R252">
        <f t="shared" si="22"/>
        <v>0.08441558441558662</v>
      </c>
      <c r="S252">
        <f t="shared" si="22"/>
        <v>0.11688311688311946</v>
      </c>
      <c r="X252">
        <f t="shared" si="20"/>
        <v>5.025714285714285</v>
      </c>
      <c r="Y252">
        <f t="shared" si="21"/>
        <v>1.9141478273012025</v>
      </c>
      <c r="Z252">
        <f t="shared" si="18"/>
        <v>6.939862113015487</v>
      </c>
      <c r="AA252">
        <f t="shared" si="19"/>
        <v>3.1115664584130824</v>
      </c>
    </row>
    <row r="253" spans="1:27" ht="12.75">
      <c r="A253">
        <v>687.34</v>
      </c>
      <c r="B253">
        <v>4.47</v>
      </c>
      <c r="C253">
        <v>4.13</v>
      </c>
      <c r="D253">
        <v>3.99</v>
      </c>
      <c r="E253">
        <v>9.57</v>
      </c>
      <c r="F253">
        <v>4.66</v>
      </c>
      <c r="G253">
        <v>4.32</v>
      </c>
      <c r="H253">
        <v>5.5</v>
      </c>
      <c r="M253">
        <f>(B253-B252)/($A253-$A252)</f>
        <v>0.10967741935483384</v>
      </c>
      <c r="N253">
        <f t="shared" si="22"/>
        <v>0.09677419354838278</v>
      </c>
      <c r="O253">
        <f t="shared" si="22"/>
        <v>0.12258064516128518</v>
      </c>
      <c r="P253">
        <f t="shared" si="22"/>
        <v>0.21935483870966768</v>
      </c>
      <c r="Q253">
        <f t="shared" si="22"/>
        <v>0.10967741935483384</v>
      </c>
      <c r="R253">
        <f t="shared" si="22"/>
        <v>0.13548387096773595</v>
      </c>
      <c r="S253">
        <f t="shared" si="22"/>
        <v>0.1483870967741873</v>
      </c>
      <c r="X253">
        <f t="shared" si="20"/>
        <v>5.234285714285714</v>
      </c>
      <c r="Y253">
        <f t="shared" si="21"/>
        <v>1.9742750327048908</v>
      </c>
      <c r="Z253">
        <f t="shared" si="18"/>
        <v>7.208560746990605</v>
      </c>
      <c r="AA253">
        <f t="shared" si="19"/>
        <v>3.260010681580823</v>
      </c>
    </row>
    <row r="254" spans="1:27" ht="12.75">
      <c r="A254">
        <v>688.89</v>
      </c>
      <c r="B254">
        <v>4.75</v>
      </c>
      <c r="C254">
        <v>4.4</v>
      </c>
      <c r="D254">
        <v>4.18</v>
      </c>
      <c r="E254">
        <v>9.98</v>
      </c>
      <c r="F254">
        <v>4.91</v>
      </c>
      <c r="G254">
        <v>4.6</v>
      </c>
      <c r="H254">
        <v>5.81</v>
      </c>
      <c r="M254">
        <f>(B254-B253)/($A254-$A253)</f>
        <v>0.18064516129032804</v>
      </c>
      <c r="N254">
        <f t="shared" si="22"/>
        <v>0.1741935483871022</v>
      </c>
      <c r="O254">
        <f t="shared" si="22"/>
        <v>0.12258064516129359</v>
      </c>
      <c r="P254">
        <f t="shared" si="22"/>
        <v>0.2645161290322659</v>
      </c>
      <c r="Q254">
        <f t="shared" si="22"/>
        <v>0.1612903225806499</v>
      </c>
      <c r="R254">
        <f t="shared" si="22"/>
        <v>0.18064516129032746</v>
      </c>
      <c r="S254">
        <f t="shared" si="22"/>
        <v>0.20000000000000562</v>
      </c>
      <c r="X254">
        <f t="shared" si="20"/>
        <v>5.518571428571429</v>
      </c>
      <c r="Y254">
        <f t="shared" si="21"/>
        <v>2.0345796336625117</v>
      </c>
      <c r="Z254">
        <f t="shared" si="18"/>
        <v>7.55315106223394</v>
      </c>
      <c r="AA254">
        <f t="shared" si="19"/>
        <v>3.483991794908917</v>
      </c>
    </row>
    <row r="255" spans="1:27" ht="12.75">
      <c r="A255">
        <v>690.43</v>
      </c>
      <c r="B255">
        <v>5.09</v>
      </c>
      <c r="C255">
        <v>4.7</v>
      </c>
      <c r="D255">
        <v>4.53</v>
      </c>
      <c r="E255">
        <v>10.55</v>
      </c>
      <c r="F255">
        <v>5.23</v>
      </c>
      <c r="G255">
        <v>4.94</v>
      </c>
      <c r="H255">
        <v>6.24</v>
      </c>
      <c r="M255">
        <f>(B255-B254)/($A255-$A254)</f>
        <v>0.2207792207792259</v>
      </c>
      <c r="N255">
        <f t="shared" si="22"/>
        <v>0.19480519480519928</v>
      </c>
      <c r="O255">
        <f t="shared" si="22"/>
        <v>0.22727272727273298</v>
      </c>
      <c r="P255">
        <f t="shared" si="22"/>
        <v>0.3701298701298791</v>
      </c>
      <c r="Q255">
        <f t="shared" si="22"/>
        <v>0.20779220779221289</v>
      </c>
      <c r="R255">
        <f t="shared" si="22"/>
        <v>0.2207792207792265</v>
      </c>
      <c r="S255">
        <f t="shared" si="22"/>
        <v>0.2792207792207862</v>
      </c>
      <c r="X255">
        <f t="shared" si="20"/>
        <v>5.897142857142858</v>
      </c>
      <c r="Y255">
        <f t="shared" si="21"/>
        <v>2.1245212345821547</v>
      </c>
      <c r="Z255">
        <f t="shared" si="18"/>
        <v>8.021664091725013</v>
      </c>
      <c r="AA255">
        <f t="shared" si="19"/>
        <v>3.772621622560703</v>
      </c>
    </row>
    <row r="256" spans="1:27" ht="12.75">
      <c r="A256">
        <v>691.98</v>
      </c>
      <c r="B256">
        <v>5.6</v>
      </c>
      <c r="C256">
        <v>5.1</v>
      </c>
      <c r="D256">
        <v>4.96</v>
      </c>
      <c r="E256">
        <v>11.24</v>
      </c>
      <c r="F256">
        <v>5.67</v>
      </c>
      <c r="G256">
        <v>5.45</v>
      </c>
      <c r="H256">
        <v>6.83</v>
      </c>
      <c r="M256">
        <f>(B256-B255)/($A256-$A255)</f>
        <v>0.32903225806450154</v>
      </c>
      <c r="N256">
        <f t="shared" si="22"/>
        <v>0.25806451612902054</v>
      </c>
      <c r="O256">
        <f t="shared" si="22"/>
        <v>0.2774193548386973</v>
      </c>
      <c r="P256">
        <f t="shared" si="22"/>
        <v>0.44516129032256074</v>
      </c>
      <c r="Q256">
        <f t="shared" si="22"/>
        <v>0.28387096774192266</v>
      </c>
      <c r="R256">
        <f t="shared" si="22"/>
        <v>0.32903225806450154</v>
      </c>
      <c r="S256">
        <f t="shared" si="22"/>
        <v>0.38064516129030573</v>
      </c>
      <c r="X256">
        <f t="shared" si="20"/>
        <v>6.4071428571428575</v>
      </c>
      <c r="Y256">
        <f t="shared" si="21"/>
        <v>2.2154436296576066</v>
      </c>
      <c r="Z256">
        <f t="shared" si="18"/>
        <v>8.622586486800465</v>
      </c>
      <c r="AA256">
        <f t="shared" si="19"/>
        <v>4.191699227485251</v>
      </c>
    </row>
    <row r="257" spans="1:27" ht="12.75">
      <c r="A257">
        <v>693.52</v>
      </c>
      <c r="B257">
        <v>6.21</v>
      </c>
      <c r="C257">
        <v>5.65</v>
      </c>
      <c r="D257">
        <v>5.48</v>
      </c>
      <c r="E257">
        <v>12.06</v>
      </c>
      <c r="F257">
        <v>6.27</v>
      </c>
      <c r="G257">
        <v>6.09</v>
      </c>
      <c r="H257">
        <v>7.52</v>
      </c>
      <c r="M257">
        <f>(B257-B256)/($A257-$A256)</f>
        <v>0.3961038961039057</v>
      </c>
      <c r="N257">
        <f t="shared" si="22"/>
        <v>0.35714285714286603</v>
      </c>
      <c r="O257">
        <f t="shared" si="22"/>
        <v>0.33766233766234593</v>
      </c>
      <c r="P257">
        <f t="shared" si="22"/>
        <v>0.5324675324675452</v>
      </c>
      <c r="Q257">
        <f t="shared" si="22"/>
        <v>0.38961038961039857</v>
      </c>
      <c r="R257">
        <f t="shared" si="22"/>
        <v>0.4155844155844252</v>
      </c>
      <c r="S257">
        <f t="shared" si="22"/>
        <v>0.4480519480519583</v>
      </c>
      <c r="X257">
        <f t="shared" si="20"/>
        <v>7.04</v>
      </c>
      <c r="Y257">
        <f t="shared" si="21"/>
        <v>2.30870815248124</v>
      </c>
      <c r="Z257">
        <f t="shared" si="18"/>
        <v>9.34870815248124</v>
      </c>
      <c r="AA257">
        <f t="shared" si="19"/>
        <v>4.73129184751876</v>
      </c>
    </row>
    <row r="258" spans="1:27" ht="12.75">
      <c r="A258">
        <v>695.07</v>
      </c>
      <c r="B258">
        <v>6.96</v>
      </c>
      <c r="C258">
        <v>6.28</v>
      </c>
      <c r="D258">
        <v>6.17</v>
      </c>
      <c r="E258">
        <v>12.97</v>
      </c>
      <c r="F258">
        <v>6.97</v>
      </c>
      <c r="G258">
        <v>6.84</v>
      </c>
      <c r="H258">
        <v>8.38</v>
      </c>
      <c r="M258">
        <f>(B258-B257)/($A258-$A257)</f>
        <v>0.4838709677419142</v>
      </c>
      <c r="N258">
        <f t="shared" si="22"/>
        <v>0.40645161290320786</v>
      </c>
      <c r="O258">
        <f t="shared" si="22"/>
        <v>0.44516129032256074</v>
      </c>
      <c r="P258">
        <f t="shared" si="22"/>
        <v>0.5870967741935227</v>
      </c>
      <c r="Q258">
        <f t="shared" si="22"/>
        <v>0.4516129032257867</v>
      </c>
      <c r="R258">
        <f t="shared" si="22"/>
        <v>0.4838709677419142</v>
      </c>
      <c r="S258">
        <f t="shared" si="22"/>
        <v>0.5548387096773957</v>
      </c>
      <c r="X258">
        <f t="shared" si="20"/>
        <v>7.795714285714285</v>
      </c>
      <c r="Y258">
        <f t="shared" si="21"/>
        <v>2.3926474677147698</v>
      </c>
      <c r="Z258">
        <f t="shared" si="18"/>
        <v>10.188361753429055</v>
      </c>
      <c r="AA258">
        <f t="shared" si="19"/>
        <v>5.403066817999516</v>
      </c>
    </row>
    <row r="259" spans="1:27" ht="12.75">
      <c r="A259">
        <v>696.61</v>
      </c>
      <c r="B259">
        <v>7.84</v>
      </c>
      <c r="C259">
        <v>7.05</v>
      </c>
      <c r="D259">
        <v>6.98</v>
      </c>
      <c r="E259">
        <v>14.02</v>
      </c>
      <c r="F259">
        <v>7.79</v>
      </c>
      <c r="G259">
        <v>7.72</v>
      </c>
      <c r="H259">
        <v>9.4</v>
      </c>
      <c r="M259">
        <f>(B259-B258)/($A259-$A258)</f>
        <v>0.5714285714285848</v>
      </c>
      <c r="N259">
        <f t="shared" si="22"/>
        <v>0.5000000000000115</v>
      </c>
      <c r="O259">
        <f t="shared" si="22"/>
        <v>0.5259740259740388</v>
      </c>
      <c r="P259">
        <f t="shared" si="22"/>
        <v>0.6818181818181972</v>
      </c>
      <c r="Q259">
        <f t="shared" si="22"/>
        <v>0.5324675324675452</v>
      </c>
      <c r="R259">
        <f t="shared" si="22"/>
        <v>0.5714285714285848</v>
      </c>
      <c r="S259">
        <f t="shared" si="22"/>
        <v>0.6623376623376777</v>
      </c>
      <c r="X259">
        <f t="shared" si="20"/>
        <v>8.685714285714285</v>
      </c>
      <c r="Y259">
        <f t="shared" si="21"/>
        <v>2.483276445497342</v>
      </c>
      <c r="Z259">
        <f t="shared" si="18"/>
        <v>11.168990731211627</v>
      </c>
      <c r="AA259">
        <f t="shared" si="19"/>
        <v>6.202437840216943</v>
      </c>
    </row>
    <row r="260" spans="1:27" ht="12.75">
      <c r="A260">
        <v>698.16</v>
      </c>
      <c r="B260">
        <v>8.82</v>
      </c>
      <c r="C260">
        <v>7.89</v>
      </c>
      <c r="D260">
        <v>7.89</v>
      </c>
      <c r="E260">
        <v>15.15</v>
      </c>
      <c r="F260">
        <v>8.74</v>
      </c>
      <c r="G260">
        <v>8.68</v>
      </c>
      <c r="H260">
        <v>10.49</v>
      </c>
      <c r="M260">
        <f>(B260-B259)/($A260-$A259)</f>
        <v>0.6322580645161479</v>
      </c>
      <c r="N260">
        <f t="shared" si="22"/>
        <v>0.5419354838709836</v>
      </c>
      <c r="O260">
        <f t="shared" si="22"/>
        <v>0.5870967741935651</v>
      </c>
      <c r="P260">
        <f t="shared" si="22"/>
        <v>0.729032258064538</v>
      </c>
      <c r="Q260">
        <f t="shared" si="22"/>
        <v>0.6129032258064697</v>
      </c>
      <c r="R260">
        <f t="shared" si="22"/>
        <v>0.6193548387096955</v>
      </c>
      <c r="S260">
        <f t="shared" si="22"/>
        <v>0.7032258064516335</v>
      </c>
      <c r="X260">
        <f t="shared" si="20"/>
        <v>9.665714285714285</v>
      </c>
      <c r="Y260">
        <f t="shared" si="21"/>
        <v>2.5692726411889275</v>
      </c>
      <c r="Z260">
        <f t="shared" si="18"/>
        <v>12.234986926903213</v>
      </c>
      <c r="AA260">
        <f t="shared" si="19"/>
        <v>7.096441644525358</v>
      </c>
    </row>
    <row r="261" spans="1:27" ht="12.75">
      <c r="A261">
        <v>699.7</v>
      </c>
      <c r="B261">
        <v>9.9</v>
      </c>
      <c r="C261">
        <v>8.85</v>
      </c>
      <c r="D261">
        <v>8.91</v>
      </c>
      <c r="E261">
        <v>16.34</v>
      </c>
      <c r="F261">
        <v>9.79</v>
      </c>
      <c r="G261">
        <v>9.78</v>
      </c>
      <c r="H261">
        <v>11.7</v>
      </c>
      <c r="M261">
        <f>(B261-B260)/($A261-$A260)</f>
        <v>0.7012987012986661</v>
      </c>
      <c r="N261">
        <f t="shared" si="22"/>
        <v>0.623376623376592</v>
      </c>
      <c r="O261">
        <f t="shared" si="22"/>
        <v>0.6623376623376294</v>
      </c>
      <c r="P261">
        <f t="shared" si="22"/>
        <v>0.7727272727272336</v>
      </c>
      <c r="Q261">
        <f t="shared" si="22"/>
        <v>0.6818181818181469</v>
      </c>
      <c r="R261">
        <f t="shared" si="22"/>
        <v>0.7142857142856782</v>
      </c>
      <c r="S261">
        <f t="shared" si="22"/>
        <v>0.7857142857142456</v>
      </c>
      <c r="X261">
        <f t="shared" si="20"/>
        <v>10.752857142857142</v>
      </c>
      <c r="Y261">
        <f t="shared" si="21"/>
        <v>2.637269511481617</v>
      </c>
      <c r="Z261">
        <f t="shared" si="18"/>
        <v>13.390126654338758</v>
      </c>
      <c r="AA261">
        <f t="shared" si="19"/>
        <v>8.115587631375526</v>
      </c>
    </row>
    <row r="262" spans="1:27" ht="12.75">
      <c r="A262">
        <v>701.24</v>
      </c>
      <c r="B262">
        <v>11.06</v>
      </c>
      <c r="C262">
        <v>9.87</v>
      </c>
      <c r="D262">
        <v>10.01</v>
      </c>
      <c r="E262">
        <v>17.59</v>
      </c>
      <c r="F262">
        <v>10.92</v>
      </c>
      <c r="G262">
        <v>10.95</v>
      </c>
      <c r="H262">
        <v>13</v>
      </c>
      <c r="M262">
        <f>(B262-B261)/($A262-$A261)</f>
        <v>0.7532467532467712</v>
      </c>
      <c r="N262">
        <f t="shared" si="22"/>
        <v>0.6623376623376777</v>
      </c>
      <c r="O262">
        <f t="shared" si="22"/>
        <v>0.714285714285731</v>
      </c>
      <c r="P262">
        <f t="shared" si="22"/>
        <v>0.8116883116883309</v>
      </c>
      <c r="Q262">
        <f t="shared" si="22"/>
        <v>0.7337662337662516</v>
      </c>
      <c r="R262">
        <f t="shared" si="22"/>
        <v>0.7597402597402776</v>
      </c>
      <c r="S262">
        <f t="shared" si="22"/>
        <v>0.8441558441558645</v>
      </c>
      <c r="X262">
        <f t="shared" si="20"/>
        <v>11.914285714285715</v>
      </c>
      <c r="Y262">
        <f t="shared" si="21"/>
        <v>2.7032749098260873</v>
      </c>
      <c r="Z262">
        <f aca="true" t="shared" si="23" ref="Z262:Z325">X262+Y262</f>
        <v>14.617560624111801</v>
      </c>
      <c r="AA262">
        <f aca="true" t="shared" si="24" ref="AA262:AA325">X262-Y262</f>
        <v>9.211010804459628</v>
      </c>
    </row>
    <row r="263" spans="1:27" ht="12.75">
      <c r="A263">
        <v>702.79</v>
      </c>
      <c r="B263">
        <v>12.33</v>
      </c>
      <c r="C263">
        <v>10.94</v>
      </c>
      <c r="D263">
        <v>11.2</v>
      </c>
      <c r="E263">
        <v>18.83</v>
      </c>
      <c r="F263">
        <v>12.07</v>
      </c>
      <c r="G263">
        <v>12.17</v>
      </c>
      <c r="H263">
        <v>14.38</v>
      </c>
      <c r="M263">
        <f>(B263-B262)/($A263-$A262)</f>
        <v>0.8193548387097012</v>
      </c>
      <c r="N263">
        <f t="shared" si="22"/>
        <v>0.6903225806451817</v>
      </c>
      <c r="O263">
        <f t="shared" si="22"/>
        <v>0.7677419354838931</v>
      </c>
      <c r="P263">
        <f t="shared" si="22"/>
        <v>0.8000000000000225</v>
      </c>
      <c r="Q263">
        <f t="shared" si="22"/>
        <v>0.7419354838709897</v>
      </c>
      <c r="R263">
        <f t="shared" si="22"/>
        <v>0.7870967741935719</v>
      </c>
      <c r="S263">
        <f t="shared" si="22"/>
        <v>0.8903225806451879</v>
      </c>
      <c r="X263">
        <f t="shared" si="20"/>
        <v>13.131428571428572</v>
      </c>
      <c r="Y263">
        <f t="shared" si="21"/>
        <v>2.746473062987187</v>
      </c>
      <c r="Z263">
        <f t="shared" si="23"/>
        <v>15.877901634415759</v>
      </c>
      <c r="AA263">
        <f t="shared" si="24"/>
        <v>10.384955508441385</v>
      </c>
    </row>
    <row r="264" spans="1:27" ht="12.75">
      <c r="A264">
        <v>704.33</v>
      </c>
      <c r="B264">
        <v>13.58</v>
      </c>
      <c r="C264">
        <v>12.06</v>
      </c>
      <c r="D264">
        <v>12.45</v>
      </c>
      <c r="E264">
        <v>20.12</v>
      </c>
      <c r="F264">
        <v>13.31</v>
      </c>
      <c r="G264">
        <v>13.46</v>
      </c>
      <c r="H264">
        <v>15.78</v>
      </c>
      <c r="M264">
        <f>(B264-B263)/($A264-$A263)</f>
        <v>0.8116883116882709</v>
      </c>
      <c r="N264">
        <f>(C264-C263)/($A264-$A263)</f>
        <v>0.7272727272726914</v>
      </c>
      <c r="O264">
        <f>(D264-D263)/($A264-$A263)</f>
        <v>0.8116883116882709</v>
      </c>
      <c r="P264">
        <f>(E264-E263)/($A264-$A263)</f>
        <v>0.8376623376622974</v>
      </c>
      <c r="Q264">
        <f>(F264-F263)/($A264-$A263)</f>
        <v>0.8051948051947649</v>
      </c>
      <c r="R264">
        <f>(G264-G263)/($A264-$A263)</f>
        <v>0.8376623376622963</v>
      </c>
      <c r="S264">
        <f>(H264-H263)/($A264-$A263)</f>
        <v>0.9090909090908625</v>
      </c>
      <c r="X264">
        <f t="shared" si="20"/>
        <v>14.394285714285717</v>
      </c>
      <c r="Y264">
        <f t="shared" si="21"/>
        <v>2.788212432980747</v>
      </c>
      <c r="Z264">
        <f t="shared" si="23"/>
        <v>17.182498147266465</v>
      </c>
      <c r="AA264">
        <f t="shared" si="24"/>
        <v>11.606073281304969</v>
      </c>
    </row>
    <row r="265" spans="1:27" ht="12.75">
      <c r="A265">
        <v>705.87</v>
      </c>
      <c r="B265">
        <v>14.95</v>
      </c>
      <c r="C265">
        <v>13.21</v>
      </c>
      <c r="D265">
        <v>13.74</v>
      </c>
      <c r="E265">
        <v>21.37</v>
      </c>
      <c r="F265">
        <v>14.62</v>
      </c>
      <c r="G265">
        <v>14.79</v>
      </c>
      <c r="H265">
        <v>17.25</v>
      </c>
      <c r="M265">
        <f>(B265-B264)/($A265-$A264)</f>
        <v>0.8896103896104102</v>
      </c>
      <c r="N265">
        <f>(C265-C264)/($A265-$A264)</f>
        <v>0.7467532467532646</v>
      </c>
      <c r="O265">
        <f>(D265-D264)/($A265-$A264)</f>
        <v>0.8376623376623581</v>
      </c>
      <c r="P265">
        <f>(E265-E264)/($A265-$A264)</f>
        <v>0.8116883116883309</v>
      </c>
      <c r="Q265">
        <f>(F265-F264)/($A265-$A264)</f>
        <v>0.8506493506493699</v>
      </c>
      <c r="R265">
        <f>(G265-G264)/($A265-$A264)</f>
        <v>0.863636363636383</v>
      </c>
      <c r="S265">
        <f>(H265-H264)/($A265-$A264)</f>
        <v>0.9545454545454775</v>
      </c>
      <c r="X265">
        <f t="shared" si="20"/>
        <v>15.704285714285716</v>
      </c>
      <c r="Y265">
        <f t="shared" si="21"/>
        <v>2.80327104851253</v>
      </c>
      <c r="Z265">
        <f t="shared" si="23"/>
        <v>18.507556762798245</v>
      </c>
      <c r="AA265">
        <f t="shared" si="24"/>
        <v>12.901014665773186</v>
      </c>
    </row>
    <row r="266" spans="1:27" ht="12.75">
      <c r="A266">
        <v>707.41</v>
      </c>
      <c r="B266">
        <v>16.32</v>
      </c>
      <c r="C266">
        <v>14.43</v>
      </c>
      <c r="D266">
        <v>15.08</v>
      </c>
      <c r="E266">
        <v>22.62</v>
      </c>
      <c r="F266">
        <v>15.94</v>
      </c>
      <c r="G266">
        <v>16.13</v>
      </c>
      <c r="H266">
        <v>18.71</v>
      </c>
      <c r="M266">
        <f>(B266-B265)/($A266-$A265)</f>
        <v>0.8896103896104113</v>
      </c>
      <c r="N266">
        <f>(C266-C265)/($A266-$A265)</f>
        <v>0.7922077922078102</v>
      </c>
      <c r="O266">
        <f>(D266-D265)/($A266-$A265)</f>
        <v>0.8701298701298906</v>
      </c>
      <c r="P266">
        <f>(E266-E265)/($A266-$A265)</f>
        <v>0.8116883116883309</v>
      </c>
      <c r="Q266">
        <f>(F266-F265)/($A266-$A265)</f>
        <v>0.8571428571428775</v>
      </c>
      <c r="R266">
        <f>(G266-G265)/($A266-$A265)</f>
        <v>0.8701298701298906</v>
      </c>
      <c r="S266">
        <f>(H266-H265)/($A266-$A265)</f>
        <v>0.948051948051971</v>
      </c>
      <c r="X266">
        <f t="shared" si="20"/>
        <v>17.032857142857143</v>
      </c>
      <c r="Y266">
        <f t="shared" si="21"/>
        <v>2.8028302022878995</v>
      </c>
      <c r="Z266">
        <f t="shared" si="23"/>
        <v>19.835687345145043</v>
      </c>
      <c r="AA266">
        <f t="shared" si="24"/>
        <v>14.230026940569243</v>
      </c>
    </row>
    <row r="267" spans="1:27" ht="12.75">
      <c r="A267">
        <v>708.95</v>
      </c>
      <c r="B267">
        <v>17.7</v>
      </c>
      <c r="C267">
        <v>15.6</v>
      </c>
      <c r="D267">
        <v>16.47</v>
      </c>
      <c r="E267">
        <v>23.84</v>
      </c>
      <c r="F267">
        <v>17.27</v>
      </c>
      <c r="G267">
        <v>17.51</v>
      </c>
      <c r="H267">
        <v>20.21</v>
      </c>
      <c r="M267">
        <f>(B267-B266)/($A267-$A266)</f>
        <v>0.8961038961038504</v>
      </c>
      <c r="N267">
        <f>(C267-C266)/($A267-$A266)</f>
        <v>0.7597402597402215</v>
      </c>
      <c r="O267">
        <f>(D267-D266)/($A267-$A266)</f>
        <v>0.9025974025973565</v>
      </c>
      <c r="P267">
        <f>(E267-E266)/($A267-$A266)</f>
        <v>0.7922077922077517</v>
      </c>
      <c r="Q267">
        <f>(F267-F266)/($A267-$A266)</f>
        <v>0.8636363636363203</v>
      </c>
      <c r="R267">
        <f>(G267-G266)/($A267-$A266)</f>
        <v>0.8961038961038528</v>
      </c>
      <c r="S267">
        <f>(H267-H266)/($A267-$A266)</f>
        <v>0.9740259740259252</v>
      </c>
      <c r="X267">
        <f t="shared" si="20"/>
        <v>18.37142857142857</v>
      </c>
      <c r="Y267">
        <f t="shared" si="21"/>
        <v>2.798448549770814</v>
      </c>
      <c r="Z267">
        <f t="shared" si="23"/>
        <v>21.169877121199384</v>
      </c>
      <c r="AA267">
        <f t="shared" si="24"/>
        <v>15.572980021657756</v>
      </c>
    </row>
    <row r="268" spans="1:27" ht="12.75">
      <c r="A268">
        <v>710.5</v>
      </c>
      <c r="B268">
        <v>19.16</v>
      </c>
      <c r="C268">
        <v>16.81</v>
      </c>
      <c r="D268">
        <v>17.86</v>
      </c>
      <c r="E268">
        <v>25.04</v>
      </c>
      <c r="F268">
        <v>18.65</v>
      </c>
      <c r="G268">
        <v>18.91</v>
      </c>
      <c r="H268">
        <v>21.72</v>
      </c>
      <c r="M268">
        <f>(B268-B267)/($A268-$A267)</f>
        <v>0.9419354838709959</v>
      </c>
      <c r="N268">
        <f>(C268-C267)/($A268-$A267)</f>
        <v>0.7806451612903449</v>
      </c>
      <c r="O268">
        <f>(D268-D267)/($A268-$A267)</f>
        <v>0.8967741935484138</v>
      </c>
      <c r="P268">
        <f>(E268-E267)/($A268-$A267)</f>
        <v>0.7741935483871191</v>
      </c>
      <c r="Q268">
        <f>(F268-F267)/($A268-$A267)</f>
        <v>0.8903225806451868</v>
      </c>
      <c r="R268">
        <f>(G268-G267)/($A268-$A267)</f>
        <v>0.9032258064516385</v>
      </c>
      <c r="S268">
        <f>(H268-H267)/($A268-$A267)</f>
        <v>0.974193548387124</v>
      </c>
      <c r="X268">
        <f t="shared" si="20"/>
        <v>19.735714285714288</v>
      </c>
      <c r="Y268">
        <f t="shared" si="21"/>
        <v>2.7791776789958234</v>
      </c>
      <c r="Z268">
        <f t="shared" si="23"/>
        <v>22.51489196471011</v>
      </c>
      <c r="AA268">
        <f t="shared" si="24"/>
        <v>16.956536606718466</v>
      </c>
    </row>
    <row r="269" spans="1:27" ht="12.75">
      <c r="A269">
        <v>712.04</v>
      </c>
      <c r="B269">
        <v>20.61</v>
      </c>
      <c r="C269">
        <v>18.04</v>
      </c>
      <c r="D269">
        <v>19.33</v>
      </c>
      <c r="E269">
        <v>26.24</v>
      </c>
      <c r="F269">
        <v>20.04</v>
      </c>
      <c r="G269">
        <v>20.36</v>
      </c>
      <c r="H269">
        <v>23.23</v>
      </c>
      <c r="M269">
        <f>(B269-B268)/($A269-$A268)</f>
        <v>0.9415584415584634</v>
      </c>
      <c r="N269">
        <f>(C269-C268)/($A269-$A268)</f>
        <v>0.7987012987013179</v>
      </c>
      <c r="O269">
        <f>(D269-D268)/($A269-$A268)</f>
        <v>0.9545454545454763</v>
      </c>
      <c r="P269">
        <f>(E269-E268)/($A269-$A268)</f>
        <v>0.7792207792207971</v>
      </c>
      <c r="Q269">
        <f>(F269-F268)/($A269-$A268)</f>
        <v>0.9025974025974243</v>
      </c>
      <c r="R269">
        <f>(G269-G268)/($A269-$A268)</f>
        <v>0.9415584415584634</v>
      </c>
      <c r="S269">
        <f>(H269-H268)/($A269-$A268)</f>
        <v>0.9805194805195047</v>
      </c>
      <c r="X269">
        <f t="shared" si="20"/>
        <v>21.12142857142857</v>
      </c>
      <c r="Y269">
        <f t="shared" si="21"/>
        <v>2.7495783226489405</v>
      </c>
      <c r="Z269">
        <f t="shared" si="23"/>
        <v>23.87100689407751</v>
      </c>
      <c r="AA269">
        <f t="shared" si="24"/>
        <v>18.37185024877963</v>
      </c>
    </row>
    <row r="270" spans="1:27" ht="12.75">
      <c r="A270">
        <v>713.58</v>
      </c>
      <c r="B270">
        <v>22.08</v>
      </c>
      <c r="C270">
        <v>19.3</v>
      </c>
      <c r="D270">
        <v>20.77</v>
      </c>
      <c r="E270">
        <v>27.39</v>
      </c>
      <c r="F270">
        <v>21.48</v>
      </c>
      <c r="G270">
        <v>21.81</v>
      </c>
      <c r="H270">
        <v>24.79</v>
      </c>
      <c r="M270">
        <f>(B270-B269)/($A270-$A269)</f>
        <v>0.9545454545454058</v>
      </c>
      <c r="N270">
        <f>(C270-C269)/($A270-$A269)</f>
        <v>0.8181818181817782</v>
      </c>
      <c r="O270">
        <f>(D270-D269)/($A270-$A269)</f>
        <v>0.935064935064889</v>
      </c>
      <c r="P270">
        <f>(E270-E269)/($A270-$A269)</f>
        <v>0.7467532467532106</v>
      </c>
      <c r="Q270">
        <f>(F270-F269)/($A270-$A269)</f>
        <v>0.935064935064889</v>
      </c>
      <c r="R270">
        <f>(G270-G269)/($A270-$A269)</f>
        <v>0.9415584415583939</v>
      </c>
      <c r="S270">
        <f>(H270-H269)/($A270-$A269)</f>
        <v>1.0129870129869614</v>
      </c>
      <c r="X270">
        <f t="shared" si="20"/>
        <v>22.517142857142854</v>
      </c>
      <c r="Y270">
        <f t="shared" si="21"/>
        <v>2.7104717565135066</v>
      </c>
      <c r="Z270">
        <f t="shared" si="23"/>
        <v>25.22761461365636</v>
      </c>
      <c r="AA270">
        <f t="shared" si="24"/>
        <v>19.806671100629348</v>
      </c>
    </row>
    <row r="271" spans="1:27" ht="12.75">
      <c r="A271">
        <v>715.12</v>
      </c>
      <c r="B271">
        <v>23.6</v>
      </c>
      <c r="C271">
        <v>20.6</v>
      </c>
      <c r="D271">
        <v>22.29</v>
      </c>
      <c r="E271">
        <v>28.53</v>
      </c>
      <c r="F271">
        <v>22.97</v>
      </c>
      <c r="G271">
        <v>23.28</v>
      </c>
      <c r="H271">
        <v>26.36</v>
      </c>
      <c r="M271">
        <f>(B271-B270)/($A271-$A270)</f>
        <v>0.9870129870130123</v>
      </c>
      <c r="N271">
        <f>(C271-C270)/($A271-$A270)</f>
        <v>0.8441558441558645</v>
      </c>
      <c r="O271">
        <f>(D271-D270)/($A271-$A270)</f>
        <v>0.9870129870130101</v>
      </c>
      <c r="P271">
        <f>(E271-E270)/($A271-$A270)</f>
        <v>0.7402597402597582</v>
      </c>
      <c r="Q271">
        <f>(F271-F270)/($A271-$A270)</f>
        <v>0.9675324675324893</v>
      </c>
      <c r="R271">
        <f>(G271-G270)/($A271-$A270)</f>
        <v>0.9545454545454787</v>
      </c>
      <c r="S271">
        <f>(H271-H270)/($A271-$A270)</f>
        <v>1.0194805194805439</v>
      </c>
      <c r="X271">
        <f t="shared" si="20"/>
        <v>23.947142857142858</v>
      </c>
      <c r="Y271">
        <f t="shared" si="21"/>
        <v>2.655006053261868</v>
      </c>
      <c r="Z271">
        <f t="shared" si="23"/>
        <v>26.602148910404726</v>
      </c>
      <c r="AA271">
        <f t="shared" si="24"/>
        <v>21.29213680388099</v>
      </c>
    </row>
    <row r="272" spans="1:27" ht="12.75">
      <c r="A272">
        <v>716.66</v>
      </c>
      <c r="B272">
        <v>25.13</v>
      </c>
      <c r="C272">
        <v>21.91</v>
      </c>
      <c r="D272">
        <v>23.8</v>
      </c>
      <c r="E272">
        <v>29.67</v>
      </c>
      <c r="F272">
        <v>24.46</v>
      </c>
      <c r="G272">
        <v>24.84</v>
      </c>
      <c r="H272">
        <v>27.93</v>
      </c>
      <c r="M272">
        <f>(B272-B271)/($A272-$A271)</f>
        <v>0.9935064935065154</v>
      </c>
      <c r="N272">
        <f>(C272-C271)/($A272-$A271)</f>
        <v>0.8506493506493699</v>
      </c>
      <c r="O272">
        <f>(D272-D271)/($A272-$A271)</f>
        <v>0.9805194805195047</v>
      </c>
      <c r="P272">
        <f>(E272-E271)/($A272-$A271)</f>
        <v>0.7402597402597582</v>
      </c>
      <c r="Q272">
        <f>(F272-F271)/($A272-$A271)</f>
        <v>0.9675324675324917</v>
      </c>
      <c r="R272">
        <f>(G272-G271)/($A272-$A271)</f>
        <v>1.0129870129870362</v>
      </c>
      <c r="S272">
        <f>(H272-H271)/($A272-$A271)</f>
        <v>1.0194805194805439</v>
      </c>
      <c r="X272">
        <f t="shared" si="20"/>
        <v>25.391428571428573</v>
      </c>
      <c r="Y272">
        <f t="shared" si="21"/>
        <v>2.602674448661281</v>
      </c>
      <c r="Z272">
        <f t="shared" si="23"/>
        <v>27.994103020089852</v>
      </c>
      <c r="AA272">
        <f t="shared" si="24"/>
        <v>22.788754122767294</v>
      </c>
    </row>
    <row r="273" spans="1:27" ht="12.75">
      <c r="A273">
        <v>718.2</v>
      </c>
      <c r="B273">
        <v>26.68</v>
      </c>
      <c r="C273">
        <v>23.24</v>
      </c>
      <c r="D273">
        <v>25.33</v>
      </c>
      <c r="E273">
        <v>30.75</v>
      </c>
      <c r="F273">
        <v>26</v>
      </c>
      <c r="G273">
        <v>26.35</v>
      </c>
      <c r="H273">
        <v>29.48</v>
      </c>
      <c r="M273">
        <f>(B273-B272)/($A273-$A272)</f>
        <v>1.0064935064934564</v>
      </c>
      <c r="N273">
        <f>(C273-C272)/($A273-$A272)</f>
        <v>0.8636363636363191</v>
      </c>
      <c r="O273">
        <f>(D273-D272)/($A273-$A272)</f>
        <v>0.993506493506442</v>
      </c>
      <c r="P273">
        <f>(E273-E272)/($A273-$A272)</f>
        <v>0.701298701298665</v>
      </c>
      <c r="Q273">
        <f>(F273-F272)/($A273-$A272)</f>
        <v>0.9999999999999493</v>
      </c>
      <c r="R273">
        <f>(G273-G272)/($A273-$A272)</f>
        <v>0.9805194805194323</v>
      </c>
      <c r="S273">
        <f>(H273-H272)/($A273-$A272)</f>
        <v>1.0064935064934564</v>
      </c>
      <c r="X273">
        <f t="shared" si="20"/>
        <v>26.83285714285714</v>
      </c>
      <c r="Y273">
        <f t="shared" si="21"/>
        <v>2.5320855322949436</v>
      </c>
      <c r="Z273">
        <f t="shared" si="23"/>
        <v>29.364942675152083</v>
      </c>
      <c r="AA273">
        <f t="shared" si="24"/>
        <v>24.300771610562197</v>
      </c>
    </row>
    <row r="274" spans="1:27" ht="12.75">
      <c r="A274">
        <v>719.74</v>
      </c>
      <c r="B274">
        <v>28.24</v>
      </c>
      <c r="C274">
        <v>24.56</v>
      </c>
      <c r="D274">
        <v>26.88</v>
      </c>
      <c r="E274">
        <v>31.77</v>
      </c>
      <c r="F274">
        <v>27.51</v>
      </c>
      <c r="G274">
        <v>27.9</v>
      </c>
      <c r="H274">
        <v>31.04</v>
      </c>
      <c r="M274">
        <f>(B274-B273)/($A274-$A273)</f>
        <v>1.0129870129870362</v>
      </c>
      <c r="N274">
        <f>(C274-C273)/($A274-$A273)</f>
        <v>0.8571428571428775</v>
      </c>
      <c r="O274">
        <f>(D274-D273)/($A274-$A273)</f>
        <v>1.0064935064935308</v>
      </c>
      <c r="P274">
        <f>(E274-E273)/($A274-$A273)</f>
        <v>0.6623376623376777</v>
      </c>
      <c r="Q274">
        <f>(F274-F273)/($A274-$A273)</f>
        <v>0.9805194805195047</v>
      </c>
      <c r="R274">
        <f>(G274-G273)/($A274-$A273)</f>
        <v>1.0064935064935285</v>
      </c>
      <c r="S274">
        <f>(H274-H273)/($A274-$A273)</f>
        <v>1.0129870129870362</v>
      </c>
      <c r="X274">
        <f t="shared" si="20"/>
        <v>28.27142857142857</v>
      </c>
      <c r="Y274">
        <f t="shared" si="21"/>
        <v>2.460842867606088</v>
      </c>
      <c r="Z274">
        <f t="shared" si="23"/>
        <v>30.732271439034655</v>
      </c>
      <c r="AA274">
        <f t="shared" si="24"/>
        <v>25.810585703822483</v>
      </c>
    </row>
    <row r="275" spans="1:27" ht="12.75">
      <c r="A275">
        <v>721.28</v>
      </c>
      <c r="B275">
        <v>29.81</v>
      </c>
      <c r="C275">
        <v>25.91</v>
      </c>
      <c r="D275">
        <v>28.43</v>
      </c>
      <c r="E275">
        <v>32.82</v>
      </c>
      <c r="F275">
        <v>29.07</v>
      </c>
      <c r="G275">
        <v>29.51</v>
      </c>
      <c r="H275">
        <v>32.61</v>
      </c>
      <c r="M275">
        <f>(B275-B274)/($A275-$A274)</f>
        <v>1.0194805194805439</v>
      </c>
      <c r="N275">
        <f>(C275-C274)/($A275-$A274)</f>
        <v>0.8766233766233983</v>
      </c>
      <c r="O275">
        <f>(D275-D274)/($A275-$A274)</f>
        <v>1.0064935064935308</v>
      </c>
      <c r="P275">
        <f>(E275-E274)/($A275-$A274)</f>
        <v>0.6818181818181984</v>
      </c>
      <c r="Q275">
        <f>(F275-F274)/($A275-$A274)</f>
        <v>1.0129870129870362</v>
      </c>
      <c r="R275">
        <f>(G275-G274)/($A275-$A274)</f>
        <v>1.045454545454572</v>
      </c>
      <c r="S275">
        <f>(H275-H274)/($A275-$A274)</f>
        <v>1.0194805194805439</v>
      </c>
      <c r="X275">
        <f t="shared" si="20"/>
        <v>29.737142857142853</v>
      </c>
      <c r="Y275">
        <f t="shared" si="21"/>
        <v>2.4019069804756263</v>
      </c>
      <c r="Z275">
        <f t="shared" si="23"/>
        <v>32.13904983761848</v>
      </c>
      <c r="AA275">
        <f t="shared" si="24"/>
        <v>27.335235876667227</v>
      </c>
    </row>
    <row r="276" spans="1:27" ht="12.75">
      <c r="A276">
        <v>722.82</v>
      </c>
      <c r="B276">
        <v>31.37</v>
      </c>
      <c r="C276">
        <v>27.24</v>
      </c>
      <c r="D276">
        <v>29.97</v>
      </c>
      <c r="E276">
        <v>33.75</v>
      </c>
      <c r="F276">
        <v>30.59</v>
      </c>
      <c r="G276">
        <v>31.05</v>
      </c>
      <c r="H276">
        <v>34.12</v>
      </c>
      <c r="M276">
        <f>(B276-B275)/($A276-$A275)</f>
        <v>1.0129870129869636</v>
      </c>
      <c r="N276">
        <f>(C276-C275)/($A276-$A275)</f>
        <v>0.8636363636363191</v>
      </c>
      <c r="O276">
        <f>(D276-D275)/($A276-$A275)</f>
        <v>0.9999999999999493</v>
      </c>
      <c r="P276">
        <f>(E276-E275)/($A276-$A275)</f>
        <v>0.6038961038960734</v>
      </c>
      <c r="Q276">
        <f>(F276-F275)/($A276-$A275)</f>
        <v>0.9870129870129372</v>
      </c>
      <c r="R276">
        <f>(G276-G275)/($A276-$A275)</f>
        <v>0.9999999999999493</v>
      </c>
      <c r="S276">
        <f>(H276-H275)/($A276-$A275)</f>
        <v>0.98051948051943</v>
      </c>
      <c r="X276">
        <f t="shared" si="20"/>
        <v>31.155714285714286</v>
      </c>
      <c r="Y276">
        <f t="shared" si="21"/>
        <v>2.33213676802236</v>
      </c>
      <c r="Z276">
        <f t="shared" si="23"/>
        <v>33.48785105373665</v>
      </c>
      <c r="AA276">
        <f t="shared" si="24"/>
        <v>28.823577517691927</v>
      </c>
    </row>
    <row r="277" spans="1:27" ht="12.75">
      <c r="A277">
        <v>724.36</v>
      </c>
      <c r="B277">
        <v>32.9</v>
      </c>
      <c r="C277">
        <v>28.55</v>
      </c>
      <c r="D277">
        <v>31.47</v>
      </c>
      <c r="E277">
        <v>34.64</v>
      </c>
      <c r="F277">
        <v>32.08</v>
      </c>
      <c r="G277">
        <v>32.61</v>
      </c>
      <c r="H277">
        <v>35.6</v>
      </c>
      <c r="M277">
        <f>(B277-B276)/($A277-$A276)</f>
        <v>0.9935064935065154</v>
      </c>
      <c r="N277">
        <f>(C277-C276)/($A277-$A276)</f>
        <v>0.8506493506493722</v>
      </c>
      <c r="O277">
        <f>(D277-D276)/($A277-$A276)</f>
        <v>0.974025974025997</v>
      </c>
      <c r="P277">
        <f>(E277-E276)/($A277-$A276)</f>
        <v>0.5779220779220919</v>
      </c>
      <c r="Q277">
        <f>(F277-F276)/($A277-$A276)</f>
        <v>0.9675324675324893</v>
      </c>
      <c r="R277">
        <f>(G277-G276)/($A277-$A276)</f>
        <v>1.0129870129870362</v>
      </c>
      <c r="S277">
        <f>(H277-H276)/($A277-$A276)</f>
        <v>0.9610389610389863</v>
      </c>
      <c r="X277">
        <f t="shared" si="20"/>
        <v>32.55</v>
      </c>
      <c r="Y277">
        <f t="shared" si="21"/>
        <v>2.279766069870594</v>
      </c>
      <c r="Z277">
        <f t="shared" si="23"/>
        <v>34.829766069870594</v>
      </c>
      <c r="AA277">
        <f t="shared" si="24"/>
        <v>30.270233930129404</v>
      </c>
    </row>
    <row r="278" spans="1:27" ht="12.75">
      <c r="A278">
        <v>725.9</v>
      </c>
      <c r="B278">
        <v>34.38</v>
      </c>
      <c r="C278">
        <v>29.85</v>
      </c>
      <c r="D278">
        <v>32.97</v>
      </c>
      <c r="E278">
        <v>35.51</v>
      </c>
      <c r="F278">
        <v>33.58</v>
      </c>
      <c r="G278">
        <v>34.11</v>
      </c>
      <c r="H278">
        <v>37.04</v>
      </c>
      <c r="M278">
        <f>(B278-B277)/($A278-$A277)</f>
        <v>0.9610389610389863</v>
      </c>
      <c r="N278">
        <f>(C278-C277)/($A278-$A277)</f>
        <v>0.8441558441558645</v>
      </c>
      <c r="O278">
        <f>(D278-D277)/($A278-$A277)</f>
        <v>0.974025974025997</v>
      </c>
      <c r="P278">
        <f>(E278-E277)/($A278-$A277)</f>
        <v>0.5649350649350766</v>
      </c>
      <c r="Q278">
        <f>(F278-F277)/($A278-$A277)</f>
        <v>0.974025974025997</v>
      </c>
      <c r="R278">
        <f>(G278-G277)/($A278-$A277)</f>
        <v>0.974025974025997</v>
      </c>
      <c r="S278">
        <f>(H278-H277)/($A278-$A277)</f>
        <v>0.9350649350649557</v>
      </c>
      <c r="X278">
        <f t="shared" si="20"/>
        <v>33.92</v>
      </c>
      <c r="Y278">
        <f t="shared" si="21"/>
        <v>2.2395386429649013</v>
      </c>
      <c r="Z278">
        <f t="shared" si="23"/>
        <v>36.159538642964904</v>
      </c>
      <c r="AA278">
        <f t="shared" si="24"/>
        <v>31.6804613570351</v>
      </c>
    </row>
    <row r="279" spans="1:27" ht="12.75">
      <c r="A279">
        <v>727.44</v>
      </c>
      <c r="B279">
        <v>35.84</v>
      </c>
      <c r="C279">
        <v>31.1</v>
      </c>
      <c r="D279">
        <v>34.46</v>
      </c>
      <c r="E279">
        <v>36.33</v>
      </c>
      <c r="F279">
        <v>35.03</v>
      </c>
      <c r="G279">
        <v>35.58</v>
      </c>
      <c r="H279">
        <v>38.44</v>
      </c>
      <c r="M279">
        <f>(B279-B278)/($A279-$A278)</f>
        <v>0.948051948051901</v>
      </c>
      <c r="N279">
        <f>(C279-C278)/($A279-$A278)</f>
        <v>0.8116883116882709</v>
      </c>
      <c r="O279">
        <f>(D279-D278)/($A279-$A278)</f>
        <v>0.9675324675324203</v>
      </c>
      <c r="P279">
        <f>(E279-E278)/($A279-$A278)</f>
        <v>0.5324675324675059</v>
      </c>
      <c r="Q279">
        <f>(F279-F278)/($A279-$A278)</f>
        <v>0.9415584415583962</v>
      </c>
      <c r="R279">
        <f>(G279-G278)/($A279-$A278)</f>
        <v>0.9545454545454058</v>
      </c>
      <c r="S279">
        <f>(H279-H278)/($A279-$A278)</f>
        <v>0.9090909090908625</v>
      </c>
      <c r="X279">
        <f t="shared" si="20"/>
        <v>35.25428571428572</v>
      </c>
      <c r="Y279">
        <f t="shared" si="21"/>
        <v>2.224648714912388</v>
      </c>
      <c r="Z279">
        <f t="shared" si="23"/>
        <v>37.47893442919811</v>
      </c>
      <c r="AA279">
        <f t="shared" si="24"/>
        <v>33.02963699937333</v>
      </c>
    </row>
    <row r="280" spans="1:27" ht="12.75">
      <c r="A280">
        <v>728.98</v>
      </c>
      <c r="B280">
        <v>37.24</v>
      </c>
      <c r="C280">
        <v>32.33</v>
      </c>
      <c r="D280">
        <v>35.88</v>
      </c>
      <c r="E280">
        <v>37.08</v>
      </c>
      <c r="F280">
        <v>36.45</v>
      </c>
      <c r="G280">
        <v>37.04</v>
      </c>
      <c r="H280">
        <v>39.74</v>
      </c>
      <c r="M280">
        <f>(B280-B279)/($A280-$A279)</f>
        <v>0.9090909090909296</v>
      </c>
      <c r="N280">
        <f>(C280-C279)/($A280-$A279)</f>
        <v>0.7987012987013156</v>
      </c>
      <c r="O280">
        <f>(D280-D279)/($A280-$A279)</f>
        <v>0.9220779220779449</v>
      </c>
      <c r="P280">
        <f>(E280-E279)/($A280-$A279)</f>
        <v>0.4870129870129985</v>
      </c>
      <c r="Q280">
        <f>(F280-F279)/($A280-$A279)</f>
        <v>0.9220779220779449</v>
      </c>
      <c r="R280">
        <f>(G280-G279)/($A280-$A279)</f>
        <v>0.948051948051971</v>
      </c>
      <c r="S280">
        <f>(H280-H279)/($A280-$A279)</f>
        <v>0.8441558441558669</v>
      </c>
      <c r="X280">
        <f t="shared" si="20"/>
        <v>36.537142857142854</v>
      </c>
      <c r="Y280">
        <f t="shared" si="21"/>
        <v>2.2150749745454696</v>
      </c>
      <c r="Z280">
        <f t="shared" si="23"/>
        <v>38.75221783168833</v>
      </c>
      <c r="AA280">
        <f t="shared" si="24"/>
        <v>34.32206788259738</v>
      </c>
    </row>
    <row r="281" spans="1:27" ht="12.75">
      <c r="A281">
        <v>730.52</v>
      </c>
      <c r="B281">
        <v>38.61</v>
      </c>
      <c r="C281">
        <v>33.52</v>
      </c>
      <c r="D281">
        <v>37.24</v>
      </c>
      <c r="E281">
        <v>37.8</v>
      </c>
      <c r="F281">
        <v>37.81</v>
      </c>
      <c r="G281">
        <v>38.43</v>
      </c>
      <c r="H281">
        <v>40.97</v>
      </c>
      <c r="M281">
        <f>(B281-B280)/($A281-$A280)</f>
        <v>0.889610389610409</v>
      </c>
      <c r="N281">
        <f>(C281-C280)/($A281-$A280)</f>
        <v>0.7727272727272941</v>
      </c>
      <c r="O281">
        <f>(D281-D280)/($A281-$A280)</f>
        <v>0.8831168831169036</v>
      </c>
      <c r="P281">
        <f>(E281-E280)/($A281-$A280)</f>
        <v>0.46753246753247785</v>
      </c>
      <c r="Q281">
        <f>(F281-F280)/($A281-$A280)</f>
        <v>0.8831168831169036</v>
      </c>
      <c r="R281">
        <f>(G281-G280)/($A281-$A280)</f>
        <v>0.9025974025974243</v>
      </c>
      <c r="S281">
        <f>(H281-H280)/($A281-$A280)</f>
        <v>0.7987012987013156</v>
      </c>
      <c r="X281">
        <f t="shared" si="20"/>
        <v>37.76857142857143</v>
      </c>
      <c r="Y281">
        <f t="shared" si="21"/>
        <v>2.2258738252008903</v>
      </c>
      <c r="Z281">
        <f t="shared" si="23"/>
        <v>39.99444525377232</v>
      </c>
      <c r="AA281">
        <f t="shared" si="24"/>
        <v>35.542697603370534</v>
      </c>
    </row>
    <row r="282" spans="1:27" ht="12.75">
      <c r="A282">
        <v>732.06</v>
      </c>
      <c r="B282">
        <v>39.92</v>
      </c>
      <c r="C282">
        <v>34.62</v>
      </c>
      <c r="D282">
        <v>38.56</v>
      </c>
      <c r="E282">
        <v>38.46</v>
      </c>
      <c r="F282">
        <v>39.08</v>
      </c>
      <c r="G282">
        <v>39.79</v>
      </c>
      <c r="H282">
        <v>42.18</v>
      </c>
      <c r="M282">
        <f>(B282-B281)/($A282-$A281)</f>
        <v>0.8506493506493722</v>
      </c>
      <c r="N282">
        <f>(C282-C281)/($A282-$A281)</f>
        <v>0.7142857142857275</v>
      </c>
      <c r="O282">
        <f>(D282-D281)/($A282-$A281)</f>
        <v>0.8571428571428775</v>
      </c>
      <c r="P282">
        <f>(E282-E281)/($A282-$A281)</f>
        <v>0.4285714285714411</v>
      </c>
      <c r="Q282">
        <f>(F282-F281)/($A282-$A281)</f>
        <v>0.8246753246753415</v>
      </c>
      <c r="R282">
        <f>(G282-G281)/($A282-$A281)</f>
        <v>0.8831168831169036</v>
      </c>
      <c r="S282">
        <f>(H282-H281)/($A282-$A281)</f>
        <v>0.7857142857143048</v>
      </c>
      <c r="X282">
        <f t="shared" si="20"/>
        <v>38.944285714285705</v>
      </c>
      <c r="Y282">
        <f t="shared" si="21"/>
        <v>2.2817088416570077</v>
      </c>
      <c r="Z282">
        <f t="shared" si="23"/>
        <v>41.22599455594271</v>
      </c>
      <c r="AA282">
        <f t="shared" si="24"/>
        <v>36.6625768726287</v>
      </c>
    </row>
    <row r="283" spans="1:27" ht="12.75">
      <c r="A283">
        <v>733.6</v>
      </c>
      <c r="B283">
        <v>41.11</v>
      </c>
      <c r="C283">
        <v>35.72</v>
      </c>
      <c r="D283">
        <v>39.8</v>
      </c>
      <c r="E283">
        <v>39.05</v>
      </c>
      <c r="F283">
        <v>40.31</v>
      </c>
      <c r="G283">
        <v>41.03</v>
      </c>
      <c r="H283">
        <v>43.27</v>
      </c>
      <c r="M283">
        <f>(B283-B282)/($A283-$A282)</f>
        <v>0.7727272727272324</v>
      </c>
      <c r="N283">
        <f>(C283-C282)/($A283-$A282)</f>
        <v>0.7142857142856793</v>
      </c>
      <c r="O283">
        <f>(D283-D282)/($A283-$A282)</f>
        <v>0.8051948051947615</v>
      </c>
      <c r="P283">
        <f>(E283-E282)/($A283-$A282)</f>
        <v>0.3831168831168615</v>
      </c>
      <c r="Q283">
        <f>(F283-F282)/($A283-$A282)</f>
        <v>0.7987012987012612</v>
      </c>
      <c r="R283">
        <f>(G283-G282)/($A283-$A282)</f>
        <v>0.805194805194766</v>
      </c>
      <c r="S283">
        <f>(H283-H282)/($A283-$A282)</f>
        <v>0.7077922077921744</v>
      </c>
      <c r="X283">
        <f t="shared" si="20"/>
        <v>40.041428571428575</v>
      </c>
      <c r="Y283">
        <f t="shared" si="21"/>
        <v>2.3213101801311757</v>
      </c>
      <c r="Z283">
        <f t="shared" si="23"/>
        <v>42.36273875155975</v>
      </c>
      <c r="AA283">
        <f t="shared" si="24"/>
        <v>37.7201183912974</v>
      </c>
    </row>
    <row r="284" spans="1:27" ht="12.75">
      <c r="A284">
        <v>735.14</v>
      </c>
      <c r="B284">
        <v>42.29</v>
      </c>
      <c r="C284">
        <v>36.72</v>
      </c>
      <c r="D284">
        <v>41.01</v>
      </c>
      <c r="E284">
        <v>39.65</v>
      </c>
      <c r="F284">
        <v>41.47</v>
      </c>
      <c r="G284">
        <v>42.28</v>
      </c>
      <c r="H284">
        <v>44.31</v>
      </c>
      <c r="M284">
        <f>(B284-B283)/($A284-$A283)</f>
        <v>0.7662337662337841</v>
      </c>
      <c r="N284">
        <f>(C284-C283)/($A284-$A283)</f>
        <v>0.6493506493506647</v>
      </c>
      <c r="O284">
        <f>(D284-D283)/($A284-$A283)</f>
        <v>0.7857142857143048</v>
      </c>
      <c r="P284">
        <f>(E284-E283)/($A284-$A283)</f>
        <v>0.38961038961039973</v>
      </c>
      <c r="Q284">
        <f>(F284-F283)/($A284-$A283)</f>
        <v>0.7532467532467688</v>
      </c>
      <c r="R284">
        <f>(G284-G283)/($A284-$A283)</f>
        <v>0.8116883116883309</v>
      </c>
      <c r="S284">
        <f>(H284-H283)/($A284-$A283)</f>
        <v>0.6753246753246908</v>
      </c>
      <c r="X284">
        <f t="shared" si="20"/>
        <v>41.104285714285716</v>
      </c>
      <c r="Y284">
        <f t="shared" si="21"/>
        <v>2.3994572799062373</v>
      </c>
      <c r="Z284">
        <f t="shared" si="23"/>
        <v>43.50374299419195</v>
      </c>
      <c r="AA284">
        <f t="shared" si="24"/>
        <v>38.70482843437948</v>
      </c>
    </row>
    <row r="285" spans="1:27" ht="12.75">
      <c r="A285">
        <v>736.68</v>
      </c>
      <c r="B285">
        <v>43.36</v>
      </c>
      <c r="C285">
        <v>37.62</v>
      </c>
      <c r="D285">
        <v>42.09</v>
      </c>
      <c r="E285">
        <v>40.16</v>
      </c>
      <c r="F285">
        <v>42.57</v>
      </c>
      <c r="G285">
        <v>43.43</v>
      </c>
      <c r="H285">
        <v>45.29</v>
      </c>
      <c r="M285">
        <f>(B285-B284)/($A285-$A284)</f>
        <v>0.6948051948052114</v>
      </c>
      <c r="N285">
        <f>(C285-C284)/($A285-$A284)</f>
        <v>0.5844155844155973</v>
      </c>
      <c r="O285">
        <f>(D285-D284)/($A285-$A284)</f>
        <v>0.7012987012987214</v>
      </c>
      <c r="P285">
        <f>(E285-E284)/($A285-$A284)</f>
        <v>0.3311688311688377</v>
      </c>
      <c r="Q285">
        <f>(F285-F284)/($A285-$A284)</f>
        <v>0.7142857142857321</v>
      </c>
      <c r="R285">
        <f>(G285-G284)/($A285-$A284)</f>
        <v>0.7467532467532635</v>
      </c>
      <c r="S285">
        <f>(H285-H284)/($A285-$A284)</f>
        <v>0.6363636363636493</v>
      </c>
      <c r="X285">
        <f t="shared" si="20"/>
        <v>42.074285714285715</v>
      </c>
      <c r="Y285">
        <f t="shared" si="21"/>
        <v>2.5027641861407868</v>
      </c>
      <c r="Z285">
        <f t="shared" si="23"/>
        <v>44.5770499004265</v>
      </c>
      <c r="AA285">
        <f t="shared" si="24"/>
        <v>39.57152152814493</v>
      </c>
    </row>
    <row r="286" spans="1:27" ht="12.75">
      <c r="A286">
        <v>738.22</v>
      </c>
      <c r="B286">
        <v>44.36</v>
      </c>
      <c r="C286">
        <v>38.52</v>
      </c>
      <c r="D286">
        <v>43.13</v>
      </c>
      <c r="E286">
        <v>40.64</v>
      </c>
      <c r="F286">
        <v>43.59</v>
      </c>
      <c r="G286">
        <v>44.46</v>
      </c>
      <c r="H286">
        <v>46.18</v>
      </c>
      <c r="M286">
        <f>(B286-B285)/($A286-$A285)</f>
        <v>0.6493506493506167</v>
      </c>
      <c r="N286">
        <f>(C286-C285)/($A286-$A285)</f>
        <v>0.5844155844155587</v>
      </c>
      <c r="O286">
        <f>(D286-D285)/($A286-$A285)</f>
        <v>0.6753246753246409</v>
      </c>
      <c r="P286">
        <f>(E286-E285)/($A286-$A285)</f>
        <v>0.31168831168829864</v>
      </c>
      <c r="Q286">
        <f>(F286-F285)/($A286-$A285)</f>
        <v>0.6623376623376311</v>
      </c>
      <c r="R286">
        <f>(G286-G285)/($A286-$A285)</f>
        <v>0.668831168831136</v>
      </c>
      <c r="S286">
        <f>(H286-H285)/($A286-$A285)</f>
        <v>0.5779220779220493</v>
      </c>
      <c r="X286">
        <f t="shared" si="20"/>
        <v>42.98285714285714</v>
      </c>
      <c r="Y286">
        <f t="shared" si="21"/>
        <v>2.5851029269368078</v>
      </c>
      <c r="Z286">
        <f t="shared" si="23"/>
        <v>45.56796006979395</v>
      </c>
      <c r="AA286">
        <f t="shared" si="24"/>
        <v>40.39775421592034</v>
      </c>
    </row>
    <row r="287" spans="1:27" ht="12.75">
      <c r="A287">
        <v>739.76</v>
      </c>
      <c r="B287">
        <v>45.33</v>
      </c>
      <c r="C287">
        <v>39.34</v>
      </c>
      <c r="D287">
        <v>44.09</v>
      </c>
      <c r="E287">
        <v>41.07</v>
      </c>
      <c r="F287">
        <v>44.51</v>
      </c>
      <c r="G287">
        <v>45.47</v>
      </c>
      <c r="H287">
        <v>47</v>
      </c>
      <c r="M287">
        <f>(B287-B286)/($A287-$A286)</f>
        <v>0.629870129870144</v>
      </c>
      <c r="N287">
        <f>(C287-C286)/($A287-$A286)</f>
        <v>0.5324675324675452</v>
      </c>
      <c r="O287">
        <f>(D287-D286)/($A287-$A286)</f>
        <v>0.6233766233766387</v>
      </c>
      <c r="P287">
        <f>(E287-E286)/($A287-$A286)</f>
        <v>0.27922077922078564</v>
      </c>
      <c r="Q287">
        <f>(F287-F286)/($A287-$A286)</f>
        <v>0.597402597402608</v>
      </c>
      <c r="R287">
        <f>(G287-G286)/($A287-$A286)</f>
        <v>0.65584415584417</v>
      </c>
      <c r="S287">
        <f>(H287-H286)/($A287-$A286)</f>
        <v>0.5324675324675452</v>
      </c>
      <c r="X287">
        <f t="shared" si="20"/>
        <v>43.82999999999999</v>
      </c>
      <c r="Y287">
        <f t="shared" si="21"/>
        <v>2.68626754686393</v>
      </c>
      <c r="Z287">
        <f t="shared" si="23"/>
        <v>46.51626754686392</v>
      </c>
      <c r="AA287">
        <f t="shared" si="24"/>
        <v>41.14373245313606</v>
      </c>
    </row>
    <row r="288" spans="1:27" ht="12.75">
      <c r="A288">
        <v>741.29</v>
      </c>
      <c r="B288">
        <v>46.16</v>
      </c>
      <c r="C288">
        <v>40.04</v>
      </c>
      <c r="D288">
        <v>44.94</v>
      </c>
      <c r="E288">
        <v>41.48</v>
      </c>
      <c r="F288">
        <v>45.4</v>
      </c>
      <c r="G288">
        <v>46.42</v>
      </c>
      <c r="H288">
        <v>47.77</v>
      </c>
      <c r="M288">
        <f aca="true" t="shared" si="25" ref="M288:V294">(B288-B287)/($A288-$A287)</f>
        <v>0.5424836601307275</v>
      </c>
      <c r="N288">
        <f t="shared" si="25"/>
        <v>0.4575163398692864</v>
      </c>
      <c r="O288">
        <f t="shared" si="25"/>
        <v>0.5555555555555618</v>
      </c>
      <c r="P288">
        <f t="shared" si="25"/>
        <v>0.26797385620915287</v>
      </c>
      <c r="Q288">
        <f t="shared" si="25"/>
        <v>0.5816993464052395</v>
      </c>
      <c r="R288">
        <f t="shared" si="25"/>
        <v>0.6209150326797515</v>
      </c>
      <c r="S288">
        <f t="shared" si="25"/>
        <v>0.5032679738562201</v>
      </c>
      <c r="X288">
        <f t="shared" si="20"/>
        <v>44.60142857142857</v>
      </c>
      <c r="Y288">
        <f t="shared" si="21"/>
        <v>2.801145173980468</v>
      </c>
      <c r="Z288">
        <f t="shared" si="23"/>
        <v>47.402573745409036</v>
      </c>
      <c r="AA288">
        <f t="shared" si="24"/>
        <v>41.800283397448105</v>
      </c>
    </row>
    <row r="289" spans="1:27" ht="12.75">
      <c r="A289">
        <v>742.83</v>
      </c>
      <c r="B289">
        <v>47</v>
      </c>
      <c r="C289">
        <v>40.75</v>
      </c>
      <c r="D289">
        <v>45.8</v>
      </c>
      <c r="E289">
        <v>41.83</v>
      </c>
      <c r="F289">
        <v>46.16</v>
      </c>
      <c r="G289">
        <v>47.26</v>
      </c>
      <c r="H289">
        <v>48.43</v>
      </c>
      <c r="M289">
        <f t="shared" si="25"/>
        <v>0.5454545454545203</v>
      </c>
      <c r="N289">
        <f t="shared" si="25"/>
        <v>0.46103896103893843</v>
      </c>
      <c r="O289">
        <f t="shared" si="25"/>
        <v>0.55844155844153</v>
      </c>
      <c r="P289">
        <f t="shared" si="25"/>
        <v>0.22727272727271677</v>
      </c>
      <c r="Q289">
        <f t="shared" si="25"/>
        <v>0.4935064935064674</v>
      </c>
      <c r="R289">
        <f t="shared" si="25"/>
        <v>0.5454545454545157</v>
      </c>
      <c r="S289">
        <f t="shared" si="25"/>
        <v>0.42857142857140484</v>
      </c>
      <c r="X289">
        <f t="shared" si="20"/>
        <v>45.31857142857143</v>
      </c>
      <c r="Y289">
        <f t="shared" si="21"/>
        <v>2.894220842595362</v>
      </c>
      <c r="Z289">
        <f t="shared" si="23"/>
        <v>48.21279227116679</v>
      </c>
      <c r="AA289">
        <f t="shared" si="24"/>
        <v>42.42435058597607</v>
      </c>
    </row>
    <row r="290" spans="1:27" ht="12.75">
      <c r="A290">
        <v>744.37</v>
      </c>
      <c r="B290">
        <v>47.74</v>
      </c>
      <c r="C290">
        <v>41.39</v>
      </c>
      <c r="D290">
        <v>46.55</v>
      </c>
      <c r="E290">
        <v>42.19</v>
      </c>
      <c r="F290">
        <v>46.89</v>
      </c>
      <c r="G290">
        <v>48.07</v>
      </c>
      <c r="H290">
        <v>49.09</v>
      </c>
      <c r="M290">
        <f t="shared" si="25"/>
        <v>0.48051948051949317</v>
      </c>
      <c r="N290">
        <f t="shared" si="25"/>
        <v>0.41558441558442577</v>
      </c>
      <c r="O290">
        <f t="shared" si="25"/>
        <v>0.4870129870129985</v>
      </c>
      <c r="P290">
        <f t="shared" si="25"/>
        <v>0.23376623376623892</v>
      </c>
      <c r="Q290">
        <f t="shared" si="25"/>
        <v>0.4740259740259878</v>
      </c>
      <c r="R290">
        <f t="shared" si="25"/>
        <v>0.5259740259740399</v>
      </c>
      <c r="S290">
        <f t="shared" si="25"/>
        <v>0.4285714285714411</v>
      </c>
      <c r="X290">
        <f t="shared" si="20"/>
        <v>45.988571428571426</v>
      </c>
      <c r="Y290">
        <f t="shared" si="21"/>
        <v>2.992281340223216</v>
      </c>
      <c r="Z290">
        <f t="shared" si="23"/>
        <v>48.98085276879464</v>
      </c>
      <c r="AA290">
        <f t="shared" si="24"/>
        <v>42.99629008834821</v>
      </c>
    </row>
    <row r="291" spans="1:27" ht="12.75">
      <c r="A291">
        <v>745.91</v>
      </c>
      <c r="B291">
        <v>48.41</v>
      </c>
      <c r="C291">
        <v>41.96</v>
      </c>
      <c r="D291">
        <v>47.24</v>
      </c>
      <c r="E291">
        <v>42.47</v>
      </c>
      <c r="F291">
        <v>47.57</v>
      </c>
      <c r="G291">
        <v>48.78</v>
      </c>
      <c r="H291">
        <v>49.67</v>
      </c>
      <c r="M291">
        <f t="shared" si="25"/>
        <v>0.4350649350649418</v>
      </c>
      <c r="N291">
        <f t="shared" si="25"/>
        <v>0.3701298701298791</v>
      </c>
      <c r="O291">
        <f t="shared" si="25"/>
        <v>0.4480519480519618</v>
      </c>
      <c r="P291">
        <f t="shared" si="25"/>
        <v>0.18181818181818685</v>
      </c>
      <c r="Q291">
        <f t="shared" si="25"/>
        <v>0.4415584415584518</v>
      </c>
      <c r="R291">
        <f t="shared" si="25"/>
        <v>0.46103896103897246</v>
      </c>
      <c r="S291">
        <f t="shared" si="25"/>
        <v>0.3766233766233844</v>
      </c>
      <c r="X291">
        <f t="shared" si="20"/>
        <v>46.58571428571429</v>
      </c>
      <c r="Y291">
        <f t="shared" si="21"/>
        <v>3.092705703979579</v>
      </c>
      <c r="Z291">
        <f t="shared" si="23"/>
        <v>49.678419989693865</v>
      </c>
      <c r="AA291">
        <f t="shared" si="24"/>
        <v>43.49300858173471</v>
      </c>
    </row>
    <row r="292" spans="1:27" ht="12.75">
      <c r="A292">
        <v>747.45</v>
      </c>
      <c r="B292">
        <v>49.02</v>
      </c>
      <c r="C292">
        <v>42.49</v>
      </c>
      <c r="D292">
        <v>47.88</v>
      </c>
      <c r="E292">
        <v>42.79</v>
      </c>
      <c r="F292">
        <v>48.19</v>
      </c>
      <c r="G292">
        <v>49.46</v>
      </c>
      <c r="H292">
        <v>50.17</v>
      </c>
      <c r="M292">
        <f t="shared" si="25"/>
        <v>0.39610389610388047</v>
      </c>
      <c r="N292">
        <f t="shared" si="25"/>
        <v>0.3441558441558276</v>
      </c>
      <c r="O292">
        <f t="shared" si="25"/>
        <v>0.4155844155843951</v>
      </c>
      <c r="P292">
        <f t="shared" si="25"/>
        <v>0.20779220779219754</v>
      </c>
      <c r="Q292">
        <f t="shared" si="25"/>
        <v>0.40259740259738075</v>
      </c>
      <c r="R292">
        <f t="shared" si="25"/>
        <v>0.4415584415584192</v>
      </c>
      <c r="S292">
        <f t="shared" si="25"/>
        <v>0.32467532467530835</v>
      </c>
      <c r="X292">
        <f t="shared" si="20"/>
        <v>47.142857142857146</v>
      </c>
      <c r="Y292">
        <f t="shared" si="21"/>
        <v>3.1699827249041337</v>
      </c>
      <c r="Z292">
        <f t="shared" si="23"/>
        <v>50.31283986776128</v>
      </c>
      <c r="AA292">
        <f t="shared" si="24"/>
        <v>43.972874417953015</v>
      </c>
    </row>
    <row r="293" spans="1:27" ht="12.75">
      <c r="A293">
        <v>748.99</v>
      </c>
      <c r="B293">
        <v>49.58</v>
      </c>
      <c r="C293">
        <v>42.95</v>
      </c>
      <c r="D293">
        <v>48.45</v>
      </c>
      <c r="E293">
        <v>43.06</v>
      </c>
      <c r="F293">
        <v>48.74</v>
      </c>
      <c r="G293">
        <v>50.06</v>
      </c>
      <c r="H293">
        <v>50.66</v>
      </c>
      <c r="M293">
        <f t="shared" si="25"/>
        <v>0.3636363636363691</v>
      </c>
      <c r="N293">
        <f t="shared" si="25"/>
        <v>0.2987012987013063</v>
      </c>
      <c r="O293">
        <f t="shared" si="25"/>
        <v>0.3701298701298791</v>
      </c>
      <c r="P293">
        <f t="shared" si="25"/>
        <v>0.1753246753246815</v>
      </c>
      <c r="Q293">
        <f t="shared" si="25"/>
        <v>0.35714285714286836</v>
      </c>
      <c r="R293">
        <f t="shared" si="25"/>
        <v>0.38961038961039973</v>
      </c>
      <c r="S293">
        <f t="shared" si="25"/>
        <v>0.3181818181818224</v>
      </c>
      <c r="X293">
        <f t="shared" si="20"/>
        <v>47.642857142857146</v>
      </c>
      <c r="Y293">
        <f t="shared" si="21"/>
        <v>3.255225103766314</v>
      </c>
      <c r="Z293">
        <f t="shared" si="23"/>
        <v>50.89808224662346</v>
      </c>
      <c r="AA293">
        <f t="shared" si="24"/>
        <v>44.38763203909083</v>
      </c>
    </row>
    <row r="294" spans="1:27" ht="12.75">
      <c r="A294">
        <v>750.53</v>
      </c>
      <c r="B294">
        <v>50.09</v>
      </c>
      <c r="C294">
        <v>43.37</v>
      </c>
      <c r="D294">
        <v>48.97</v>
      </c>
      <c r="E294">
        <v>43.29</v>
      </c>
      <c r="F294">
        <v>49.22</v>
      </c>
      <c r="G294">
        <v>50.58</v>
      </c>
      <c r="H294">
        <v>51.1</v>
      </c>
      <c r="M294">
        <f t="shared" si="25"/>
        <v>0.3311688311688423</v>
      </c>
      <c r="N294">
        <f t="shared" si="25"/>
        <v>0.27272727272727565</v>
      </c>
      <c r="O294">
        <f t="shared" si="25"/>
        <v>0.33766233766234305</v>
      </c>
      <c r="P294">
        <f t="shared" si="25"/>
        <v>0.14935064935065084</v>
      </c>
      <c r="Q294">
        <f t="shared" si="25"/>
        <v>0.311688311688317</v>
      </c>
      <c r="R294">
        <f t="shared" si="25"/>
        <v>0.33766233766234305</v>
      </c>
      <c r="S294">
        <f t="shared" si="25"/>
        <v>0.2857142857142956</v>
      </c>
      <c r="X294">
        <f t="shared" si="20"/>
        <v>48.08857142857143</v>
      </c>
      <c r="Y294">
        <f t="shared" si="21"/>
        <v>3.3324136826601793</v>
      </c>
      <c r="Z294">
        <f t="shared" si="23"/>
        <v>51.42098511123161</v>
      </c>
      <c r="AA294">
        <f t="shared" si="24"/>
        <v>44.756157745911246</v>
      </c>
    </row>
    <row r="295" spans="1:27" ht="12.75">
      <c r="A295">
        <v>752.07</v>
      </c>
      <c r="B295">
        <v>50.5</v>
      </c>
      <c r="C295">
        <v>43.74</v>
      </c>
      <c r="D295">
        <v>49.43</v>
      </c>
      <c r="E295">
        <v>43.53</v>
      </c>
      <c r="F295">
        <v>49.64</v>
      </c>
      <c r="G295">
        <v>51.11</v>
      </c>
      <c r="H295">
        <v>51.48</v>
      </c>
      <c r="X295">
        <f t="shared" si="20"/>
        <v>48.49000000000001</v>
      </c>
      <c r="Y295">
        <f t="shared" si="21"/>
        <v>3.3964393119851914</v>
      </c>
      <c r="Z295">
        <f t="shared" si="23"/>
        <v>51.8864393119852</v>
      </c>
      <c r="AA295">
        <f t="shared" si="24"/>
        <v>45.09356068801482</v>
      </c>
    </row>
    <row r="296" spans="1:27" ht="12.75">
      <c r="A296">
        <v>753.61</v>
      </c>
      <c r="B296">
        <v>50.92</v>
      </c>
      <c r="C296">
        <v>44.08</v>
      </c>
      <c r="D296">
        <v>49.82</v>
      </c>
      <c r="E296">
        <v>43.73</v>
      </c>
      <c r="F296">
        <v>50.08</v>
      </c>
      <c r="G296">
        <v>51.54</v>
      </c>
      <c r="H296">
        <v>51.83</v>
      </c>
      <c r="X296">
        <f t="shared" si="20"/>
        <v>48.857142857142854</v>
      </c>
      <c r="Y296">
        <f t="shared" si="21"/>
        <v>3.4598203917048798</v>
      </c>
      <c r="Z296">
        <f t="shared" si="23"/>
        <v>52.316963248847735</v>
      </c>
      <c r="AA296">
        <f t="shared" si="24"/>
        <v>45.39732246543797</v>
      </c>
    </row>
    <row r="297" spans="1:27" ht="12.75">
      <c r="A297">
        <v>755.15</v>
      </c>
      <c r="B297">
        <v>51.27</v>
      </c>
      <c r="C297">
        <v>44.37</v>
      </c>
      <c r="D297">
        <v>50.21</v>
      </c>
      <c r="E297">
        <v>43.93</v>
      </c>
      <c r="F297">
        <v>50.44</v>
      </c>
      <c r="G297">
        <v>51.95</v>
      </c>
      <c r="H297">
        <v>52.16</v>
      </c>
      <c r="M297">
        <f>MAX(M247:M294)</f>
        <v>1.0194805194805439</v>
      </c>
      <c r="N297">
        <f aca="true" t="shared" si="26" ref="N297:V297">MAX(N247:N294)</f>
        <v>0.8766233766233983</v>
      </c>
      <c r="O297">
        <f t="shared" si="26"/>
        <v>1.0064935064935308</v>
      </c>
      <c r="P297">
        <f t="shared" si="26"/>
        <v>0.8376623376622974</v>
      </c>
      <c r="Q297">
        <f t="shared" si="26"/>
        <v>1.0129870129870362</v>
      </c>
      <c r="R297">
        <f t="shared" si="26"/>
        <v>1.045454545454572</v>
      </c>
      <c r="S297">
        <f t="shared" si="26"/>
        <v>1.0194805194805439</v>
      </c>
      <c r="X297">
        <f t="shared" si="20"/>
        <v>49.190000000000005</v>
      </c>
      <c r="Y297">
        <f t="shared" si="21"/>
        <v>3.5182334582380537</v>
      </c>
      <c r="Z297">
        <f t="shared" si="23"/>
        <v>52.708233458238055</v>
      </c>
      <c r="AA297">
        <f t="shared" si="24"/>
        <v>45.671766541761954</v>
      </c>
    </row>
    <row r="298" spans="1:27" ht="12.75">
      <c r="A298">
        <v>756.69</v>
      </c>
      <c r="B298">
        <v>51.62</v>
      </c>
      <c r="C298">
        <v>44.66</v>
      </c>
      <c r="D298">
        <v>50.57</v>
      </c>
      <c r="E298">
        <v>44.11</v>
      </c>
      <c r="F298">
        <v>50.73</v>
      </c>
      <c r="G298">
        <v>52.27</v>
      </c>
      <c r="H298">
        <v>52.44</v>
      </c>
      <c r="M298">
        <f>MATCH(M297,M247:M294,0)</f>
        <v>29</v>
      </c>
      <c r="N298">
        <f aca="true" t="shared" si="27" ref="N298:V298">MATCH(N297,N247:N294,0)</f>
        <v>29</v>
      </c>
      <c r="O298">
        <f t="shared" si="27"/>
        <v>28</v>
      </c>
      <c r="P298">
        <f t="shared" si="27"/>
        <v>18</v>
      </c>
      <c r="Q298">
        <f t="shared" si="27"/>
        <v>29</v>
      </c>
      <c r="R298">
        <f t="shared" si="27"/>
        <v>29</v>
      </c>
      <c r="S298">
        <f t="shared" si="27"/>
        <v>25</v>
      </c>
      <c r="X298">
        <f t="shared" si="20"/>
        <v>49.48571428571428</v>
      </c>
      <c r="Y298">
        <f t="shared" si="21"/>
        <v>3.557737376211949</v>
      </c>
      <c r="Z298">
        <f t="shared" si="23"/>
        <v>53.04345166192623</v>
      </c>
      <c r="AA298">
        <f t="shared" si="24"/>
        <v>45.927976909502334</v>
      </c>
    </row>
    <row r="299" spans="1:27" ht="12.75">
      <c r="A299">
        <v>758.23</v>
      </c>
      <c r="B299">
        <v>51.91</v>
      </c>
      <c r="C299">
        <v>44.89</v>
      </c>
      <c r="D299">
        <v>50.83</v>
      </c>
      <c r="E299">
        <v>44.26</v>
      </c>
      <c r="F299">
        <v>51.05</v>
      </c>
      <c r="G299">
        <v>52.58</v>
      </c>
      <c r="H299">
        <v>52.73</v>
      </c>
      <c r="M299">
        <f>INDEX($A247:$A294,M298)</f>
        <v>721.28</v>
      </c>
      <c r="N299">
        <f aca="true" t="shared" si="28" ref="N299:V299">INDEX($A247:$A294,N298)</f>
        <v>721.28</v>
      </c>
      <c r="O299">
        <f t="shared" si="28"/>
        <v>719.74</v>
      </c>
      <c r="P299">
        <f t="shared" si="28"/>
        <v>704.33</v>
      </c>
      <c r="Q299">
        <f t="shared" si="28"/>
        <v>721.28</v>
      </c>
      <c r="R299">
        <f t="shared" si="28"/>
        <v>721.28</v>
      </c>
      <c r="S299">
        <f t="shared" si="28"/>
        <v>715.12</v>
      </c>
      <c r="X299">
        <f t="shared" si="20"/>
        <v>49.75</v>
      </c>
      <c r="Y299">
        <f t="shared" si="21"/>
        <v>3.6095013506022884</v>
      </c>
      <c r="Z299">
        <f t="shared" si="23"/>
        <v>53.35950135060229</v>
      </c>
      <c r="AA299">
        <f t="shared" si="24"/>
        <v>46.14049864939771</v>
      </c>
    </row>
    <row r="300" spans="1:27" ht="12.75">
      <c r="A300">
        <v>759.78</v>
      </c>
      <c r="B300">
        <v>52.16</v>
      </c>
      <c r="C300">
        <v>45.11</v>
      </c>
      <c r="D300">
        <v>51.13</v>
      </c>
      <c r="E300">
        <v>44.42</v>
      </c>
      <c r="F300">
        <v>51.28</v>
      </c>
      <c r="G300">
        <v>52.85</v>
      </c>
      <c r="H300">
        <v>52.93</v>
      </c>
      <c r="M300">
        <f>INDEX($A247:$A294,MATCH(MAX(M247:M294),M247:M294,0))</f>
        <v>721.28</v>
      </c>
      <c r="N300">
        <f aca="true" t="shared" si="29" ref="N300:V300">INDEX($A247:$A294,MATCH(MAX(N247:N294),N247:N294,0))</f>
        <v>721.28</v>
      </c>
      <c r="O300">
        <f t="shared" si="29"/>
        <v>719.74</v>
      </c>
      <c r="P300">
        <f t="shared" si="29"/>
        <v>704.33</v>
      </c>
      <c r="Q300">
        <f t="shared" si="29"/>
        <v>721.28</v>
      </c>
      <c r="R300">
        <f t="shared" si="29"/>
        <v>721.28</v>
      </c>
      <c r="S300">
        <f t="shared" si="29"/>
        <v>715.12</v>
      </c>
      <c r="X300">
        <f t="shared" si="20"/>
        <v>49.98285714285714</v>
      </c>
      <c r="Y300">
        <f t="shared" si="21"/>
        <v>3.6362696741106273</v>
      </c>
      <c r="Z300">
        <f t="shared" si="23"/>
        <v>53.61912681696777</v>
      </c>
      <c r="AA300">
        <f t="shared" si="24"/>
        <v>46.34658746874651</v>
      </c>
    </row>
    <row r="301" spans="1:27" ht="12.75">
      <c r="A301">
        <v>761.32</v>
      </c>
      <c r="B301">
        <v>52.37</v>
      </c>
      <c r="C301">
        <v>45.3</v>
      </c>
      <c r="D301">
        <v>51.37</v>
      </c>
      <c r="E301">
        <v>44.56</v>
      </c>
      <c r="F301">
        <v>51.47</v>
      </c>
      <c r="G301">
        <v>53.09</v>
      </c>
      <c r="H301">
        <v>53.12</v>
      </c>
      <c r="X301">
        <f t="shared" si="20"/>
        <v>50.18285714285714</v>
      </c>
      <c r="Y301">
        <f t="shared" si="21"/>
        <v>3.6602992331489923</v>
      </c>
      <c r="Z301">
        <f t="shared" si="23"/>
        <v>53.84315637600613</v>
      </c>
      <c r="AA301">
        <f t="shared" si="24"/>
        <v>46.52255790970815</v>
      </c>
    </row>
    <row r="302" spans="1:27" ht="12.75">
      <c r="A302">
        <v>762.86</v>
      </c>
      <c r="B302">
        <v>52.56</v>
      </c>
      <c r="C302">
        <v>45.49</v>
      </c>
      <c r="D302">
        <v>51.59</v>
      </c>
      <c r="E302">
        <v>44.71</v>
      </c>
      <c r="F302">
        <v>51.66</v>
      </c>
      <c r="G302">
        <v>53.3</v>
      </c>
      <c r="H302">
        <v>53.33</v>
      </c>
      <c r="X302">
        <f t="shared" si="20"/>
        <v>50.37714285714286</v>
      </c>
      <c r="Y302">
        <f t="shared" si="21"/>
        <v>3.677515983585129</v>
      </c>
      <c r="Z302">
        <f t="shared" si="23"/>
        <v>54.05465884072799</v>
      </c>
      <c r="AA302">
        <f t="shared" si="24"/>
        <v>46.699626873557726</v>
      </c>
    </row>
    <row r="303" spans="1:27" ht="12.75">
      <c r="A303">
        <v>764.4</v>
      </c>
      <c r="B303">
        <v>52.77</v>
      </c>
      <c r="C303">
        <v>45.64</v>
      </c>
      <c r="D303">
        <v>51.8</v>
      </c>
      <c r="E303">
        <v>44.84</v>
      </c>
      <c r="F303">
        <v>51.85</v>
      </c>
      <c r="G303">
        <v>53.5</v>
      </c>
      <c r="H303">
        <v>53.5</v>
      </c>
      <c r="X303">
        <f t="shared" si="20"/>
        <v>50.55714285714286</v>
      </c>
      <c r="Y303">
        <f t="shared" si="21"/>
        <v>3.7035510629922617</v>
      </c>
      <c r="Z303">
        <f t="shared" si="23"/>
        <v>54.26069392013512</v>
      </c>
      <c r="AA303">
        <f t="shared" si="24"/>
        <v>46.853591794150596</v>
      </c>
    </row>
    <row r="304" spans="1:27" ht="12.75">
      <c r="A304">
        <v>765.95</v>
      </c>
      <c r="B304">
        <v>52.95</v>
      </c>
      <c r="C304">
        <v>45.8</v>
      </c>
      <c r="D304">
        <v>51.98</v>
      </c>
      <c r="E304">
        <v>44.94</v>
      </c>
      <c r="F304">
        <v>51.97</v>
      </c>
      <c r="G304">
        <v>53.68</v>
      </c>
      <c r="H304">
        <v>53.68</v>
      </c>
      <c r="X304">
        <f t="shared" si="20"/>
        <v>50.714285714285715</v>
      </c>
      <c r="Y304">
        <f t="shared" si="21"/>
        <v>3.725157075627219</v>
      </c>
      <c r="Z304">
        <f t="shared" si="23"/>
        <v>54.43944278991293</v>
      </c>
      <c r="AA304">
        <f t="shared" si="24"/>
        <v>46.9891286386585</v>
      </c>
    </row>
    <row r="305" spans="1:27" ht="12.75">
      <c r="A305">
        <v>767.49</v>
      </c>
      <c r="B305">
        <v>53.06</v>
      </c>
      <c r="C305">
        <v>45.9</v>
      </c>
      <c r="D305">
        <v>52.17</v>
      </c>
      <c r="E305">
        <v>45.08</v>
      </c>
      <c r="F305">
        <v>52.14</v>
      </c>
      <c r="G305">
        <v>53.82</v>
      </c>
      <c r="H305">
        <v>53.78</v>
      </c>
      <c r="X305">
        <f t="shared" si="20"/>
        <v>50.84999999999999</v>
      </c>
      <c r="Y305">
        <f t="shared" si="21"/>
        <v>3.7303217019449106</v>
      </c>
      <c r="Z305">
        <f t="shared" si="23"/>
        <v>54.5803217019449</v>
      </c>
      <c r="AA305">
        <f t="shared" si="24"/>
        <v>47.11967829805508</v>
      </c>
    </row>
    <row r="306" spans="1:27" ht="12.75">
      <c r="A306">
        <v>769.03</v>
      </c>
      <c r="B306">
        <v>53.17</v>
      </c>
      <c r="C306">
        <v>45.99</v>
      </c>
      <c r="D306">
        <v>52.27</v>
      </c>
      <c r="E306">
        <v>45.16</v>
      </c>
      <c r="F306">
        <v>52.21</v>
      </c>
      <c r="G306">
        <v>53.94</v>
      </c>
      <c r="H306">
        <v>53.91</v>
      </c>
      <c r="X306">
        <f aca="true" t="shared" si="30" ref="X306:X369">AVERAGE(B306:H306)</f>
        <v>50.949999999999996</v>
      </c>
      <c r="Y306">
        <f aca="true" t="shared" si="31" ref="Y306:Y369">STDEV(B306:H306)</f>
        <v>3.743567816936316</v>
      </c>
      <c r="Z306">
        <f t="shared" si="23"/>
        <v>54.69356781693631</v>
      </c>
      <c r="AA306">
        <f t="shared" si="24"/>
        <v>47.20643218306368</v>
      </c>
    </row>
    <row r="307" spans="1:27" ht="12.75">
      <c r="A307">
        <v>770.58</v>
      </c>
      <c r="B307">
        <v>53.29</v>
      </c>
      <c r="C307">
        <v>46.08</v>
      </c>
      <c r="D307">
        <v>52.39</v>
      </c>
      <c r="E307">
        <v>45.25</v>
      </c>
      <c r="F307">
        <v>52.33</v>
      </c>
      <c r="G307">
        <v>54.04</v>
      </c>
      <c r="H307">
        <v>54.06</v>
      </c>
      <c r="X307">
        <f t="shared" si="30"/>
        <v>51.06285714285714</v>
      </c>
      <c r="Y307">
        <f t="shared" si="31"/>
        <v>3.759245111657907</v>
      </c>
      <c r="Z307">
        <f t="shared" si="23"/>
        <v>54.822102254515045</v>
      </c>
      <c r="AA307">
        <f t="shared" si="24"/>
        <v>47.303612031199236</v>
      </c>
    </row>
    <row r="308" spans="1:27" ht="12.75">
      <c r="A308">
        <v>772.12</v>
      </c>
      <c r="B308">
        <v>53.4</v>
      </c>
      <c r="C308">
        <v>46.18</v>
      </c>
      <c r="D308">
        <v>52.52</v>
      </c>
      <c r="E308">
        <v>45.37</v>
      </c>
      <c r="F308">
        <v>52.45</v>
      </c>
      <c r="G308">
        <v>54.17</v>
      </c>
      <c r="H308">
        <v>54.14</v>
      </c>
      <c r="X308">
        <f t="shared" si="30"/>
        <v>51.175714285714285</v>
      </c>
      <c r="Y308">
        <f t="shared" si="31"/>
        <v>3.7593122471308273</v>
      </c>
      <c r="Z308">
        <f t="shared" si="23"/>
        <v>54.935026532845114</v>
      </c>
      <c r="AA308">
        <f t="shared" si="24"/>
        <v>47.416402038583456</v>
      </c>
    </row>
    <row r="309" spans="1:27" ht="12.75">
      <c r="A309">
        <v>773.67</v>
      </c>
      <c r="B309">
        <v>53.51</v>
      </c>
      <c r="C309">
        <v>46.25</v>
      </c>
      <c r="D309">
        <v>52.59</v>
      </c>
      <c r="E309">
        <v>45.47</v>
      </c>
      <c r="F309">
        <v>52.51</v>
      </c>
      <c r="G309">
        <v>54.23</v>
      </c>
      <c r="H309">
        <v>54.18</v>
      </c>
      <c r="X309">
        <f t="shared" si="30"/>
        <v>51.24857142857143</v>
      </c>
      <c r="Y309">
        <f t="shared" si="31"/>
        <v>3.7497663419268012</v>
      </c>
      <c r="Z309">
        <f t="shared" si="23"/>
        <v>54.99833777049823</v>
      </c>
      <c r="AA309">
        <f t="shared" si="24"/>
        <v>47.49880508664463</v>
      </c>
    </row>
    <row r="310" spans="1:27" ht="12.75">
      <c r="A310">
        <v>775.21</v>
      </c>
      <c r="B310">
        <v>53.61</v>
      </c>
      <c r="C310">
        <v>46.36</v>
      </c>
      <c r="D310">
        <v>52.68</v>
      </c>
      <c r="E310">
        <v>45.55</v>
      </c>
      <c r="F310">
        <v>52.59</v>
      </c>
      <c r="G310">
        <v>54.35</v>
      </c>
      <c r="H310">
        <v>54.28</v>
      </c>
      <c r="X310">
        <f t="shared" si="30"/>
        <v>51.34571428571428</v>
      </c>
      <c r="Y310">
        <f t="shared" si="31"/>
        <v>3.753642040928994</v>
      </c>
      <c r="Z310">
        <f t="shared" si="23"/>
        <v>55.099356326643274</v>
      </c>
      <c r="AA310">
        <f t="shared" si="24"/>
        <v>47.592072244785285</v>
      </c>
    </row>
    <row r="311" spans="1:27" ht="12.75">
      <c r="A311">
        <v>776.76</v>
      </c>
      <c r="B311">
        <v>53.63</v>
      </c>
      <c r="C311">
        <v>46.36</v>
      </c>
      <c r="D311">
        <v>52.77</v>
      </c>
      <c r="E311">
        <v>45.63</v>
      </c>
      <c r="F311">
        <v>52.65</v>
      </c>
      <c r="G311">
        <v>54.44</v>
      </c>
      <c r="H311">
        <v>54.33</v>
      </c>
      <c r="X311">
        <f t="shared" si="30"/>
        <v>51.401428571428575</v>
      </c>
      <c r="Y311">
        <f t="shared" si="31"/>
        <v>3.762385894488744</v>
      </c>
      <c r="Z311">
        <f t="shared" si="23"/>
        <v>55.16381446591732</v>
      </c>
      <c r="AA311">
        <f t="shared" si="24"/>
        <v>47.63904267693983</v>
      </c>
    </row>
    <row r="312" spans="1:27" ht="12.75">
      <c r="A312">
        <v>778.3</v>
      </c>
      <c r="B312">
        <v>53.72</v>
      </c>
      <c r="C312">
        <v>46.43</v>
      </c>
      <c r="D312">
        <v>52.81</v>
      </c>
      <c r="E312">
        <v>45.71</v>
      </c>
      <c r="F312">
        <v>52.67</v>
      </c>
      <c r="G312">
        <v>54.51</v>
      </c>
      <c r="H312">
        <v>54.43</v>
      </c>
      <c r="X312">
        <f t="shared" si="30"/>
        <v>51.46857142857143</v>
      </c>
      <c r="Y312">
        <f t="shared" si="31"/>
        <v>3.761216241995007</v>
      </c>
      <c r="Z312">
        <f t="shared" si="23"/>
        <v>55.22978767056644</v>
      </c>
      <c r="AA312">
        <f t="shared" si="24"/>
        <v>47.70735518657642</v>
      </c>
    </row>
    <row r="313" spans="1:27" ht="12.75">
      <c r="A313">
        <v>779.85</v>
      </c>
      <c r="B313">
        <v>53.76</v>
      </c>
      <c r="C313">
        <v>46.49</v>
      </c>
      <c r="D313">
        <v>52.84</v>
      </c>
      <c r="E313">
        <v>45.82</v>
      </c>
      <c r="F313">
        <v>52.77</v>
      </c>
      <c r="G313">
        <v>54.6</v>
      </c>
      <c r="H313">
        <v>54.48</v>
      </c>
      <c r="X313">
        <f t="shared" si="30"/>
        <v>51.53714285714286</v>
      </c>
      <c r="Y313">
        <f t="shared" si="31"/>
        <v>3.7496520473492003</v>
      </c>
      <c r="Z313">
        <f t="shared" si="23"/>
        <v>55.28679490449206</v>
      </c>
      <c r="AA313">
        <f t="shared" si="24"/>
        <v>47.78749080979366</v>
      </c>
    </row>
    <row r="314" spans="1:27" ht="12.75">
      <c r="A314">
        <v>781.4</v>
      </c>
      <c r="B314">
        <v>53.83</v>
      </c>
      <c r="C314">
        <v>46.54</v>
      </c>
      <c r="D314">
        <v>52.91</v>
      </c>
      <c r="E314">
        <v>45.85</v>
      </c>
      <c r="F314">
        <v>52.8</v>
      </c>
      <c r="G314">
        <v>54.63</v>
      </c>
      <c r="H314">
        <v>54.53</v>
      </c>
      <c r="X314">
        <f t="shared" si="30"/>
        <v>51.58428571428572</v>
      </c>
      <c r="Y314">
        <f t="shared" si="31"/>
        <v>3.754090467489412</v>
      </c>
      <c r="Z314">
        <f t="shared" si="23"/>
        <v>55.33837618177513</v>
      </c>
      <c r="AA314">
        <f t="shared" si="24"/>
        <v>47.83019524679631</v>
      </c>
    </row>
    <row r="315" spans="1:27" ht="12.75">
      <c r="A315">
        <v>782.95</v>
      </c>
      <c r="B315">
        <v>53.85</v>
      </c>
      <c r="C315">
        <v>46.56</v>
      </c>
      <c r="D315">
        <v>52.91</v>
      </c>
      <c r="E315">
        <v>45.98</v>
      </c>
      <c r="F315">
        <v>52.88</v>
      </c>
      <c r="G315">
        <v>54.76</v>
      </c>
      <c r="H315">
        <v>54.62</v>
      </c>
      <c r="X315">
        <f t="shared" si="30"/>
        <v>51.651428571428575</v>
      </c>
      <c r="Y315">
        <f t="shared" si="31"/>
        <v>3.7525654716536447</v>
      </c>
      <c r="Z315">
        <f t="shared" si="23"/>
        <v>55.40399404308222</v>
      </c>
      <c r="AA315">
        <f t="shared" si="24"/>
        <v>47.89886309977493</v>
      </c>
    </row>
    <row r="316" spans="1:27" ht="12.75">
      <c r="A316">
        <v>784.5</v>
      </c>
      <c r="B316">
        <v>53.98</v>
      </c>
      <c r="C316">
        <v>46.62</v>
      </c>
      <c r="D316">
        <v>52.95</v>
      </c>
      <c r="E316">
        <v>46.04</v>
      </c>
      <c r="F316">
        <v>52.92</v>
      </c>
      <c r="G316">
        <v>54.83</v>
      </c>
      <c r="H316">
        <v>54.68</v>
      </c>
      <c r="X316">
        <f t="shared" si="30"/>
        <v>51.71714285714285</v>
      </c>
      <c r="Y316">
        <f t="shared" si="31"/>
        <v>3.7586908815247853</v>
      </c>
      <c r="Z316">
        <f t="shared" si="23"/>
        <v>55.47583373866764</v>
      </c>
      <c r="AA316">
        <f t="shared" si="24"/>
        <v>47.95845197561807</v>
      </c>
    </row>
    <row r="317" spans="1:27" ht="12.75">
      <c r="A317">
        <v>786.05</v>
      </c>
      <c r="B317">
        <v>53.93</v>
      </c>
      <c r="C317">
        <v>46.65</v>
      </c>
      <c r="D317">
        <v>52.97</v>
      </c>
      <c r="E317">
        <v>46.1</v>
      </c>
      <c r="F317">
        <v>52.96</v>
      </c>
      <c r="G317">
        <v>54.84</v>
      </c>
      <c r="H317">
        <v>54.75</v>
      </c>
      <c r="X317">
        <f t="shared" si="30"/>
        <v>51.74285714285715</v>
      </c>
      <c r="Y317">
        <f t="shared" si="31"/>
        <v>3.7457785763251543</v>
      </c>
      <c r="Z317">
        <f t="shared" si="23"/>
        <v>55.4886357191823</v>
      </c>
      <c r="AA317">
        <f t="shared" si="24"/>
        <v>47.997078566532</v>
      </c>
    </row>
    <row r="318" spans="1:27" ht="12.75">
      <c r="A318">
        <v>787.6</v>
      </c>
      <c r="B318">
        <v>54.03</v>
      </c>
      <c r="C318">
        <v>46.67</v>
      </c>
      <c r="D318">
        <v>52.98</v>
      </c>
      <c r="E318">
        <v>46.12</v>
      </c>
      <c r="F318">
        <v>53.01</v>
      </c>
      <c r="G318">
        <v>54.89</v>
      </c>
      <c r="H318">
        <v>54.81</v>
      </c>
      <c r="X318">
        <f t="shared" si="30"/>
        <v>51.787142857142854</v>
      </c>
      <c r="Y318">
        <f t="shared" si="31"/>
        <v>3.7642118001236358</v>
      </c>
      <c r="Z318">
        <f t="shared" si="23"/>
        <v>55.55135465726649</v>
      </c>
      <c r="AA318">
        <f t="shared" si="24"/>
        <v>48.02293105701922</v>
      </c>
    </row>
    <row r="319" spans="1:27" ht="12.75">
      <c r="A319">
        <v>789.15</v>
      </c>
      <c r="B319">
        <v>54.06</v>
      </c>
      <c r="C319">
        <v>46.75</v>
      </c>
      <c r="D319">
        <v>53.01</v>
      </c>
      <c r="E319">
        <v>46.23</v>
      </c>
      <c r="F319">
        <v>53.05</v>
      </c>
      <c r="G319">
        <v>54.98</v>
      </c>
      <c r="H319">
        <v>54.87</v>
      </c>
      <c r="X319">
        <f t="shared" si="30"/>
        <v>51.85</v>
      </c>
      <c r="Y319">
        <f t="shared" si="31"/>
        <v>3.7456953070602994</v>
      </c>
      <c r="Z319">
        <f t="shared" si="23"/>
        <v>55.5956953070603</v>
      </c>
      <c r="AA319">
        <f t="shared" si="24"/>
        <v>48.1043046929397</v>
      </c>
    </row>
    <row r="320" spans="1:27" ht="12.75">
      <c r="A320">
        <v>790.7</v>
      </c>
      <c r="B320">
        <v>54.05</v>
      </c>
      <c r="C320">
        <v>46.77</v>
      </c>
      <c r="D320">
        <v>53.01</v>
      </c>
      <c r="E320">
        <v>46.3</v>
      </c>
      <c r="F320">
        <v>53.06</v>
      </c>
      <c r="G320">
        <v>55.04</v>
      </c>
      <c r="H320">
        <v>54.95</v>
      </c>
      <c r="X320">
        <f t="shared" si="30"/>
        <v>51.88285714285714</v>
      </c>
      <c r="Y320">
        <f t="shared" si="31"/>
        <v>3.7424845325251055</v>
      </c>
      <c r="Z320">
        <f t="shared" si="23"/>
        <v>55.625341675382245</v>
      </c>
      <c r="AA320">
        <f t="shared" si="24"/>
        <v>48.14037261033204</v>
      </c>
    </row>
    <row r="321" spans="1:27" ht="12.75">
      <c r="A321">
        <v>792.25</v>
      </c>
      <c r="B321">
        <v>54.21</v>
      </c>
      <c r="C321">
        <v>46.84</v>
      </c>
      <c r="D321">
        <v>53.11</v>
      </c>
      <c r="E321">
        <v>46.31</v>
      </c>
      <c r="F321">
        <v>53.1</v>
      </c>
      <c r="G321">
        <v>55.04</v>
      </c>
      <c r="H321">
        <v>54.99</v>
      </c>
      <c r="X321">
        <f t="shared" si="30"/>
        <v>51.94285714285714</v>
      </c>
      <c r="Y321">
        <f t="shared" si="31"/>
        <v>3.7524823529928795</v>
      </c>
      <c r="Z321">
        <f t="shared" si="23"/>
        <v>55.69533949585002</v>
      </c>
      <c r="AA321">
        <f t="shared" si="24"/>
        <v>48.190374789864265</v>
      </c>
    </row>
    <row r="322" spans="1:27" ht="12.75">
      <c r="A322">
        <v>793.81</v>
      </c>
      <c r="B322">
        <v>54.18</v>
      </c>
      <c r="C322">
        <v>46.89</v>
      </c>
      <c r="D322">
        <v>53.16</v>
      </c>
      <c r="E322">
        <v>46.38</v>
      </c>
      <c r="F322">
        <v>53.14</v>
      </c>
      <c r="G322">
        <v>55.12</v>
      </c>
      <c r="H322">
        <v>55.07</v>
      </c>
      <c r="X322">
        <f t="shared" si="30"/>
        <v>51.99142857142857</v>
      </c>
      <c r="Y322">
        <f t="shared" si="31"/>
        <v>3.7472853666417882</v>
      </c>
      <c r="Z322">
        <f t="shared" si="23"/>
        <v>55.73871393807036</v>
      </c>
      <c r="AA322">
        <f t="shared" si="24"/>
        <v>48.24414320478678</v>
      </c>
    </row>
    <row r="323" spans="1:27" ht="12.75">
      <c r="A323">
        <v>795.36</v>
      </c>
      <c r="B323">
        <v>54.23</v>
      </c>
      <c r="C323">
        <v>46.9</v>
      </c>
      <c r="D323">
        <v>53.11</v>
      </c>
      <c r="E323">
        <v>46.45</v>
      </c>
      <c r="F323">
        <v>53.19</v>
      </c>
      <c r="G323">
        <v>55.18</v>
      </c>
      <c r="H323">
        <v>55.11</v>
      </c>
      <c r="X323">
        <f t="shared" si="30"/>
        <v>52.02428571428572</v>
      </c>
      <c r="Y323">
        <f t="shared" si="31"/>
        <v>3.746419878332057</v>
      </c>
      <c r="Z323">
        <f t="shared" si="23"/>
        <v>55.77070559261777</v>
      </c>
      <c r="AA323">
        <f t="shared" si="24"/>
        <v>48.27786583595366</v>
      </c>
    </row>
    <row r="324" spans="1:27" ht="12.75">
      <c r="A324">
        <v>796.92</v>
      </c>
      <c r="B324">
        <v>54.28</v>
      </c>
      <c r="C324">
        <v>46.98</v>
      </c>
      <c r="D324">
        <v>53.26</v>
      </c>
      <c r="E324">
        <v>46.54</v>
      </c>
      <c r="F324">
        <v>53.24</v>
      </c>
      <c r="G324">
        <v>55.22</v>
      </c>
      <c r="H324">
        <v>55.17</v>
      </c>
      <c r="X324">
        <f t="shared" si="30"/>
        <v>52.098571428571425</v>
      </c>
      <c r="Y324">
        <f t="shared" si="31"/>
        <v>3.734632639548518</v>
      </c>
      <c r="Z324">
        <f t="shared" si="23"/>
        <v>55.83320406811994</v>
      </c>
      <c r="AA324">
        <f t="shared" si="24"/>
        <v>48.36393878902291</v>
      </c>
    </row>
    <row r="325" spans="1:27" ht="12.75">
      <c r="A325">
        <v>798.47</v>
      </c>
      <c r="B325">
        <v>54.35</v>
      </c>
      <c r="C325">
        <v>47.05</v>
      </c>
      <c r="D325">
        <v>53.31</v>
      </c>
      <c r="E325">
        <v>46.59</v>
      </c>
      <c r="F325">
        <v>53.27</v>
      </c>
      <c r="G325">
        <v>55.27</v>
      </c>
      <c r="H325">
        <v>55.22</v>
      </c>
      <c r="X325">
        <f t="shared" si="30"/>
        <v>52.15142857142858</v>
      </c>
      <c r="Y325">
        <f t="shared" si="31"/>
        <v>3.7310160750631827</v>
      </c>
      <c r="Z325">
        <f t="shared" si="23"/>
        <v>55.88244464649176</v>
      </c>
      <c r="AA325">
        <f t="shared" si="24"/>
        <v>48.4204124963654</v>
      </c>
    </row>
    <row r="326" spans="1:27" ht="12.75">
      <c r="A326">
        <v>800.03</v>
      </c>
      <c r="B326">
        <v>54.43</v>
      </c>
      <c r="C326">
        <v>47.09</v>
      </c>
      <c r="D326">
        <v>53.36</v>
      </c>
      <c r="E326">
        <v>46.62</v>
      </c>
      <c r="F326">
        <v>53.3</v>
      </c>
      <c r="G326">
        <v>55.31</v>
      </c>
      <c r="H326">
        <v>55.22</v>
      </c>
      <c r="X326">
        <f t="shared" si="30"/>
        <v>52.190000000000005</v>
      </c>
      <c r="Y326">
        <f t="shared" si="31"/>
        <v>3.732041443142382</v>
      </c>
      <c r="Z326">
        <f aca="true" t="shared" si="32" ref="Z326:Z389">X326+Y326</f>
        <v>55.92204144314239</v>
      </c>
      <c r="AA326">
        <f aca="true" t="shared" si="33" ref="AA326:AA389">X326-Y326</f>
        <v>48.45795855685762</v>
      </c>
    </row>
    <row r="327" spans="1:27" ht="12.75">
      <c r="A327">
        <v>801.59</v>
      </c>
      <c r="B327">
        <v>54.45</v>
      </c>
      <c r="C327">
        <v>47.12</v>
      </c>
      <c r="D327">
        <v>53.39</v>
      </c>
      <c r="E327">
        <v>46.72</v>
      </c>
      <c r="F327">
        <v>53.31</v>
      </c>
      <c r="G327">
        <v>55.32</v>
      </c>
      <c r="H327">
        <v>55.3</v>
      </c>
      <c r="X327">
        <f t="shared" si="30"/>
        <v>52.230000000000004</v>
      </c>
      <c r="Y327">
        <f t="shared" si="31"/>
        <v>3.716754856950657</v>
      </c>
      <c r="Z327">
        <f t="shared" si="32"/>
        <v>55.94675485695066</v>
      </c>
      <c r="AA327">
        <f t="shared" si="33"/>
        <v>48.513245143049346</v>
      </c>
    </row>
    <row r="328" spans="1:27" ht="12.75">
      <c r="A328">
        <v>803.15</v>
      </c>
      <c r="B328">
        <v>54.47</v>
      </c>
      <c r="C328">
        <v>47.16</v>
      </c>
      <c r="D328">
        <v>53.44</v>
      </c>
      <c r="E328">
        <v>46.78</v>
      </c>
      <c r="F328">
        <v>53.35</v>
      </c>
      <c r="G328">
        <v>55.36</v>
      </c>
      <c r="H328">
        <v>55.27</v>
      </c>
      <c r="X328">
        <f t="shared" si="30"/>
        <v>52.26142857142857</v>
      </c>
      <c r="Y328">
        <f t="shared" si="31"/>
        <v>3.7007901344237877</v>
      </c>
      <c r="Z328">
        <f t="shared" si="32"/>
        <v>55.96221870585236</v>
      </c>
      <c r="AA328">
        <f t="shared" si="33"/>
        <v>48.560638437004776</v>
      </c>
    </row>
    <row r="329" spans="1:27" ht="12.75">
      <c r="A329">
        <v>804.71</v>
      </c>
      <c r="B329">
        <v>54.52</v>
      </c>
      <c r="C329">
        <v>47.23</v>
      </c>
      <c r="D329">
        <v>53.52</v>
      </c>
      <c r="E329">
        <v>46.84</v>
      </c>
      <c r="F329">
        <v>53.38</v>
      </c>
      <c r="G329">
        <v>55.4</v>
      </c>
      <c r="H329">
        <v>55.34</v>
      </c>
      <c r="X329">
        <f t="shared" si="30"/>
        <v>52.31857142857143</v>
      </c>
      <c r="Y329">
        <f t="shared" si="31"/>
        <v>3.6956931175419667</v>
      </c>
      <c r="Z329">
        <f t="shared" si="32"/>
        <v>56.014264546113395</v>
      </c>
      <c r="AA329">
        <f t="shared" si="33"/>
        <v>48.62287831102947</v>
      </c>
    </row>
    <row r="330" spans="1:27" ht="12.75">
      <c r="A330">
        <v>806.27</v>
      </c>
      <c r="B330">
        <v>54.53</v>
      </c>
      <c r="C330">
        <v>47.22</v>
      </c>
      <c r="D330">
        <v>53.57</v>
      </c>
      <c r="E330">
        <v>46.88</v>
      </c>
      <c r="F330">
        <v>53.41</v>
      </c>
      <c r="G330">
        <v>55.46</v>
      </c>
      <c r="H330">
        <v>55.35</v>
      </c>
      <c r="X330">
        <f t="shared" si="30"/>
        <v>52.34571428571429</v>
      </c>
      <c r="Y330">
        <f t="shared" si="31"/>
        <v>3.703020646008008</v>
      </c>
      <c r="Z330">
        <f t="shared" si="32"/>
        <v>56.048734931722294</v>
      </c>
      <c r="AA330">
        <f t="shared" si="33"/>
        <v>48.64269363970628</v>
      </c>
    </row>
    <row r="331" spans="1:27" ht="12.75">
      <c r="A331">
        <v>807.83</v>
      </c>
      <c r="B331">
        <v>54.58</v>
      </c>
      <c r="C331">
        <v>47.26</v>
      </c>
      <c r="D331">
        <v>53.59</v>
      </c>
      <c r="E331">
        <v>46.93</v>
      </c>
      <c r="F331">
        <v>53.4</v>
      </c>
      <c r="G331">
        <v>55.46</v>
      </c>
      <c r="H331">
        <v>55.37</v>
      </c>
      <c r="X331">
        <f t="shared" si="30"/>
        <v>52.370000000000005</v>
      </c>
      <c r="Y331">
        <f t="shared" si="31"/>
        <v>3.6897877084369193</v>
      </c>
      <c r="Z331">
        <f t="shared" si="32"/>
        <v>56.05978770843692</v>
      </c>
      <c r="AA331">
        <f t="shared" si="33"/>
        <v>48.68021229156309</v>
      </c>
    </row>
    <row r="332" spans="1:27" ht="12.75">
      <c r="A332">
        <v>809.39</v>
      </c>
      <c r="B332">
        <v>54.64</v>
      </c>
      <c r="C332">
        <v>47.32</v>
      </c>
      <c r="D332">
        <v>53.68</v>
      </c>
      <c r="E332">
        <v>47.03</v>
      </c>
      <c r="F332">
        <v>53.45</v>
      </c>
      <c r="G332">
        <v>55.5</v>
      </c>
      <c r="H332">
        <v>55.45</v>
      </c>
      <c r="X332">
        <f t="shared" si="30"/>
        <v>52.43857142857143</v>
      </c>
      <c r="Y332">
        <f t="shared" si="31"/>
        <v>3.6811204298484443</v>
      </c>
      <c r="Z332">
        <f t="shared" si="32"/>
        <v>56.11969185841987</v>
      </c>
      <c r="AA332">
        <f t="shared" si="33"/>
        <v>48.75745099872299</v>
      </c>
    </row>
    <row r="333" spans="1:27" ht="12.75">
      <c r="A333">
        <v>810.96</v>
      </c>
      <c r="B333">
        <v>54.64</v>
      </c>
      <c r="C333">
        <v>47.35</v>
      </c>
      <c r="D333">
        <v>53.66</v>
      </c>
      <c r="E333">
        <v>47.06</v>
      </c>
      <c r="F333">
        <v>53.51</v>
      </c>
      <c r="G333">
        <v>55.52</v>
      </c>
      <c r="H333">
        <v>55.42</v>
      </c>
      <c r="X333">
        <f t="shared" si="30"/>
        <v>52.45142857142857</v>
      </c>
      <c r="Y333">
        <f t="shared" si="31"/>
        <v>3.6672352373025823</v>
      </c>
      <c r="Z333">
        <f t="shared" si="32"/>
        <v>56.11866380873116</v>
      </c>
      <c r="AA333">
        <f t="shared" si="33"/>
        <v>48.78419333412599</v>
      </c>
    </row>
    <row r="334" spans="1:27" ht="12.75">
      <c r="A334">
        <v>812.52</v>
      </c>
      <c r="B334">
        <v>54.69</v>
      </c>
      <c r="C334">
        <v>47.4</v>
      </c>
      <c r="D334">
        <v>53.75</v>
      </c>
      <c r="E334">
        <v>47.16</v>
      </c>
      <c r="F334">
        <v>53.53</v>
      </c>
      <c r="G334">
        <v>55.57</v>
      </c>
      <c r="H334">
        <v>55.46</v>
      </c>
      <c r="X334">
        <f t="shared" si="30"/>
        <v>52.50857142857142</v>
      </c>
      <c r="Y334">
        <f t="shared" si="31"/>
        <v>3.6544741006581902</v>
      </c>
      <c r="Z334">
        <f t="shared" si="32"/>
        <v>56.16304552922961</v>
      </c>
      <c r="AA334">
        <f t="shared" si="33"/>
        <v>48.85409732791323</v>
      </c>
    </row>
    <row r="335" spans="1:27" ht="12.75">
      <c r="A335">
        <v>814.09</v>
      </c>
      <c r="B335">
        <v>54.72</v>
      </c>
      <c r="C335">
        <v>47.41</v>
      </c>
      <c r="D335">
        <v>53.74</v>
      </c>
      <c r="E335">
        <v>47.24</v>
      </c>
      <c r="F335">
        <v>53.59</v>
      </c>
      <c r="G335">
        <v>55.61</v>
      </c>
      <c r="H335">
        <v>55.54</v>
      </c>
      <c r="X335">
        <f t="shared" si="30"/>
        <v>52.55000000000001</v>
      </c>
      <c r="Y335">
        <f t="shared" si="31"/>
        <v>3.6543581287733073</v>
      </c>
      <c r="Z335">
        <f t="shared" si="32"/>
        <v>56.20435812877332</v>
      </c>
      <c r="AA335">
        <f t="shared" si="33"/>
        <v>48.8956418712267</v>
      </c>
    </row>
    <row r="336" spans="1:27" ht="12.75">
      <c r="A336">
        <v>815.65</v>
      </c>
      <c r="B336">
        <v>54.77</v>
      </c>
      <c r="C336">
        <v>47.46</v>
      </c>
      <c r="D336">
        <v>53.9</v>
      </c>
      <c r="E336">
        <v>47.23</v>
      </c>
      <c r="F336">
        <v>53.57</v>
      </c>
      <c r="G336">
        <v>55.64</v>
      </c>
      <c r="H336">
        <v>55.54</v>
      </c>
      <c r="X336">
        <f t="shared" si="30"/>
        <v>52.58714285714286</v>
      </c>
      <c r="Y336">
        <f t="shared" si="31"/>
        <v>3.6624295865163767</v>
      </c>
      <c r="Z336">
        <f t="shared" si="32"/>
        <v>56.24957244365923</v>
      </c>
      <c r="AA336">
        <f t="shared" si="33"/>
        <v>48.924713270626484</v>
      </c>
    </row>
    <row r="337" spans="1:27" ht="12.75">
      <c r="A337">
        <v>817.22</v>
      </c>
      <c r="B337">
        <v>54.85</v>
      </c>
      <c r="C337">
        <v>47.52</v>
      </c>
      <c r="D337">
        <v>53.92</v>
      </c>
      <c r="E337">
        <v>47.33</v>
      </c>
      <c r="F337">
        <v>53.63</v>
      </c>
      <c r="G337">
        <v>55.67</v>
      </c>
      <c r="H337">
        <v>55.59</v>
      </c>
      <c r="X337">
        <f t="shared" si="30"/>
        <v>52.644285714285715</v>
      </c>
      <c r="Y337">
        <f t="shared" si="31"/>
        <v>3.6468335906777276</v>
      </c>
      <c r="Z337">
        <f t="shared" si="32"/>
        <v>56.291119304963445</v>
      </c>
      <c r="AA337">
        <f t="shared" si="33"/>
        <v>48.997452123607985</v>
      </c>
    </row>
    <row r="338" spans="1:27" ht="12.75">
      <c r="A338">
        <v>818.79</v>
      </c>
      <c r="B338">
        <v>54.84</v>
      </c>
      <c r="C338">
        <v>47.51</v>
      </c>
      <c r="D338">
        <v>53.93</v>
      </c>
      <c r="E338">
        <v>47.37</v>
      </c>
      <c r="F338">
        <v>53.64</v>
      </c>
      <c r="G338">
        <v>55.7</v>
      </c>
      <c r="H338">
        <v>55.61</v>
      </c>
      <c r="X338">
        <f t="shared" si="30"/>
        <v>52.65714285714286</v>
      </c>
      <c r="Y338">
        <f t="shared" si="31"/>
        <v>3.646375891602089</v>
      </c>
      <c r="Z338">
        <f t="shared" si="32"/>
        <v>56.30351874874495</v>
      </c>
      <c r="AA338">
        <f t="shared" si="33"/>
        <v>49.01076696554077</v>
      </c>
    </row>
    <row r="339" spans="1:27" ht="12.75">
      <c r="A339">
        <v>820.36</v>
      </c>
      <c r="B339">
        <v>54.87</v>
      </c>
      <c r="C339">
        <v>47.56</v>
      </c>
      <c r="D339">
        <v>53.95</v>
      </c>
      <c r="E339">
        <v>47.44</v>
      </c>
      <c r="F339">
        <v>53.67</v>
      </c>
      <c r="G339">
        <v>55.75</v>
      </c>
      <c r="H339">
        <v>55.62</v>
      </c>
      <c r="X339">
        <f t="shared" si="30"/>
        <v>52.69428571428572</v>
      </c>
      <c r="Y339">
        <f t="shared" si="31"/>
        <v>3.6315325375697967</v>
      </c>
      <c r="Z339">
        <f t="shared" si="32"/>
        <v>56.325818251855516</v>
      </c>
      <c r="AA339">
        <f t="shared" si="33"/>
        <v>49.06275317671592</v>
      </c>
    </row>
    <row r="340" spans="1:27" ht="12.75">
      <c r="A340">
        <v>821.93</v>
      </c>
      <c r="B340">
        <v>54.92</v>
      </c>
      <c r="C340">
        <v>47.59</v>
      </c>
      <c r="D340">
        <v>54.01</v>
      </c>
      <c r="E340">
        <v>47.44</v>
      </c>
      <c r="F340">
        <v>53.65</v>
      </c>
      <c r="G340">
        <v>55.74</v>
      </c>
      <c r="H340">
        <v>55.67</v>
      </c>
      <c r="X340">
        <f t="shared" si="30"/>
        <v>52.71714285714286</v>
      </c>
      <c r="Y340">
        <f t="shared" si="31"/>
        <v>3.6374703402488415</v>
      </c>
      <c r="Z340">
        <f t="shared" si="32"/>
        <v>56.3546131973917</v>
      </c>
      <c r="AA340">
        <f t="shared" si="33"/>
        <v>49.07967251689402</v>
      </c>
    </row>
    <row r="341" spans="1:27" ht="12.75">
      <c r="A341">
        <v>823.51</v>
      </c>
      <c r="B341">
        <v>54.97</v>
      </c>
      <c r="C341">
        <v>47.67</v>
      </c>
      <c r="D341">
        <v>54.09</v>
      </c>
      <c r="E341">
        <v>47.53</v>
      </c>
      <c r="F341">
        <v>53.74</v>
      </c>
      <c r="G341">
        <v>55.8</v>
      </c>
      <c r="H341">
        <v>55.71</v>
      </c>
      <c r="X341">
        <f t="shared" si="30"/>
        <v>52.787142857142854</v>
      </c>
      <c r="Y341">
        <f t="shared" si="31"/>
        <v>3.624300917812645</v>
      </c>
      <c r="Z341">
        <f t="shared" si="32"/>
        <v>56.4114437749555</v>
      </c>
      <c r="AA341">
        <f t="shared" si="33"/>
        <v>49.16284193933021</v>
      </c>
    </row>
    <row r="342" spans="1:27" ht="12.75">
      <c r="A342">
        <v>825.08</v>
      </c>
      <c r="B342">
        <v>55.02</v>
      </c>
      <c r="C342">
        <v>47.7</v>
      </c>
      <c r="D342">
        <v>54.14</v>
      </c>
      <c r="E342">
        <v>47.57</v>
      </c>
      <c r="F342">
        <v>53.73</v>
      </c>
      <c r="G342">
        <v>55.83</v>
      </c>
      <c r="H342">
        <v>55.79</v>
      </c>
      <c r="X342">
        <f t="shared" si="30"/>
        <v>52.82571428571429</v>
      </c>
      <c r="Y342">
        <f t="shared" si="31"/>
        <v>3.6301554472815494</v>
      </c>
      <c r="Z342">
        <f t="shared" si="32"/>
        <v>56.45586973299584</v>
      </c>
      <c r="AA342">
        <f t="shared" si="33"/>
        <v>49.19555883843274</v>
      </c>
    </row>
    <row r="343" spans="1:27" ht="12.75">
      <c r="A343">
        <v>826.66</v>
      </c>
      <c r="B343">
        <v>55.03</v>
      </c>
      <c r="C343">
        <v>47.72</v>
      </c>
      <c r="D343">
        <v>54.2</v>
      </c>
      <c r="E343">
        <v>47.65</v>
      </c>
      <c r="F343">
        <v>53.78</v>
      </c>
      <c r="G343">
        <v>55.89</v>
      </c>
      <c r="H343">
        <v>55.76</v>
      </c>
      <c r="X343">
        <f t="shared" si="30"/>
        <v>52.86142857142857</v>
      </c>
      <c r="Y343">
        <f t="shared" si="31"/>
        <v>3.6172154510131485</v>
      </c>
      <c r="Z343">
        <f t="shared" si="32"/>
        <v>56.47864402244171</v>
      </c>
      <c r="AA343">
        <f t="shared" si="33"/>
        <v>49.244213120415424</v>
      </c>
    </row>
    <row r="344" spans="1:27" ht="12.75">
      <c r="A344">
        <v>828.23</v>
      </c>
      <c r="B344">
        <v>55.09</v>
      </c>
      <c r="C344">
        <v>47.75</v>
      </c>
      <c r="D344">
        <v>54.23</v>
      </c>
      <c r="E344">
        <v>47.69</v>
      </c>
      <c r="F344">
        <v>53.82</v>
      </c>
      <c r="G344">
        <v>55.88</v>
      </c>
      <c r="H344">
        <v>55.82</v>
      </c>
      <c r="X344">
        <f t="shared" si="30"/>
        <v>52.89714285714285</v>
      </c>
      <c r="Y344">
        <f t="shared" si="31"/>
        <v>3.6167375459370548</v>
      </c>
      <c r="Z344">
        <f t="shared" si="32"/>
        <v>56.51388040307991</v>
      </c>
      <c r="AA344">
        <f t="shared" si="33"/>
        <v>49.2804053112058</v>
      </c>
    </row>
    <row r="345" spans="1:27" ht="12.75">
      <c r="A345">
        <v>829.81</v>
      </c>
      <c r="B345">
        <v>55.06</v>
      </c>
      <c r="C345">
        <v>47.77</v>
      </c>
      <c r="D345">
        <v>54.2</v>
      </c>
      <c r="E345">
        <v>47.73</v>
      </c>
      <c r="F345">
        <v>53.78</v>
      </c>
      <c r="G345">
        <v>55.89</v>
      </c>
      <c r="H345">
        <v>55.8</v>
      </c>
      <c r="X345">
        <f t="shared" si="30"/>
        <v>52.89</v>
      </c>
      <c r="Y345">
        <f t="shared" si="31"/>
        <v>3.5945607056587687</v>
      </c>
      <c r="Z345">
        <f t="shared" si="32"/>
        <v>56.48456070565877</v>
      </c>
      <c r="AA345">
        <f t="shared" si="33"/>
        <v>49.29543929434123</v>
      </c>
    </row>
    <row r="346" spans="1:27" ht="12.75">
      <c r="A346">
        <v>831.39</v>
      </c>
      <c r="B346">
        <v>55.08</v>
      </c>
      <c r="C346">
        <v>47.81</v>
      </c>
      <c r="D346">
        <v>54.25</v>
      </c>
      <c r="E346">
        <v>47.77</v>
      </c>
      <c r="F346">
        <v>53.79</v>
      </c>
      <c r="G346">
        <v>55.91</v>
      </c>
      <c r="H346">
        <v>55.87</v>
      </c>
      <c r="X346">
        <f t="shared" si="30"/>
        <v>52.925714285714285</v>
      </c>
      <c r="Y346">
        <f t="shared" si="31"/>
        <v>3.5932429973625757</v>
      </c>
      <c r="Z346">
        <f t="shared" si="32"/>
        <v>56.51895728307686</v>
      </c>
      <c r="AA346">
        <f t="shared" si="33"/>
        <v>49.33247128835171</v>
      </c>
    </row>
    <row r="347" spans="1:27" ht="12.75">
      <c r="A347">
        <v>832.97</v>
      </c>
      <c r="B347">
        <v>55.21</v>
      </c>
      <c r="C347">
        <v>47.89</v>
      </c>
      <c r="D347">
        <v>54.35</v>
      </c>
      <c r="E347">
        <v>47.85</v>
      </c>
      <c r="F347">
        <v>53.8</v>
      </c>
      <c r="G347">
        <v>55.93</v>
      </c>
      <c r="H347">
        <v>55.87</v>
      </c>
      <c r="X347">
        <f t="shared" si="30"/>
        <v>52.98571428571428</v>
      </c>
      <c r="Y347">
        <f t="shared" si="31"/>
        <v>3.5777453661156504</v>
      </c>
      <c r="Z347">
        <f t="shared" si="32"/>
        <v>56.56345965182993</v>
      </c>
      <c r="AA347">
        <f t="shared" si="33"/>
        <v>49.40796891959863</v>
      </c>
    </row>
    <row r="348" spans="1:27" ht="12.75">
      <c r="A348">
        <v>834.55</v>
      </c>
      <c r="B348">
        <v>55.15</v>
      </c>
      <c r="C348">
        <v>47.85</v>
      </c>
      <c r="D348">
        <v>54.27</v>
      </c>
      <c r="E348">
        <v>47.86</v>
      </c>
      <c r="F348">
        <v>53.87</v>
      </c>
      <c r="G348">
        <v>56</v>
      </c>
      <c r="H348">
        <v>55.91</v>
      </c>
      <c r="X348">
        <f t="shared" si="30"/>
        <v>52.98714285714285</v>
      </c>
      <c r="Y348">
        <f t="shared" si="31"/>
        <v>3.5916881559406297</v>
      </c>
      <c r="Z348">
        <f t="shared" si="32"/>
        <v>56.57883101308348</v>
      </c>
      <c r="AA348">
        <f t="shared" si="33"/>
        <v>49.39545470120222</v>
      </c>
    </row>
    <row r="349" spans="1:27" ht="12.75">
      <c r="A349">
        <v>836.13</v>
      </c>
      <c r="B349">
        <v>55.18</v>
      </c>
      <c r="C349">
        <v>47.88</v>
      </c>
      <c r="D349">
        <v>54.35</v>
      </c>
      <c r="E349">
        <v>47.9</v>
      </c>
      <c r="F349">
        <v>53.89</v>
      </c>
      <c r="G349">
        <v>56.02</v>
      </c>
      <c r="H349">
        <v>55.93</v>
      </c>
      <c r="X349">
        <f t="shared" si="30"/>
        <v>53.021428571428565</v>
      </c>
      <c r="Y349">
        <f t="shared" si="31"/>
        <v>3.5891848126069426</v>
      </c>
      <c r="Z349">
        <f t="shared" si="32"/>
        <v>56.61061338403551</v>
      </c>
      <c r="AA349">
        <f t="shared" si="33"/>
        <v>49.43224375882162</v>
      </c>
    </row>
    <row r="350" spans="1:27" ht="12.75">
      <c r="A350">
        <v>837.72</v>
      </c>
      <c r="B350">
        <v>55.24</v>
      </c>
      <c r="C350">
        <v>47.91</v>
      </c>
      <c r="D350">
        <v>54.3</v>
      </c>
      <c r="E350">
        <v>47.94</v>
      </c>
      <c r="F350">
        <v>53.91</v>
      </c>
      <c r="G350">
        <v>56.03</v>
      </c>
      <c r="H350">
        <v>55.98</v>
      </c>
      <c r="X350">
        <f t="shared" si="30"/>
        <v>53.04428571428571</v>
      </c>
      <c r="Y350">
        <f t="shared" si="31"/>
        <v>3.584572764607017</v>
      </c>
      <c r="Z350">
        <f t="shared" si="32"/>
        <v>56.628858478892724</v>
      </c>
      <c r="AA350">
        <f t="shared" si="33"/>
        <v>49.45971294967869</v>
      </c>
    </row>
    <row r="351" spans="1:27" ht="12.75">
      <c r="A351">
        <v>839.3</v>
      </c>
      <c r="B351">
        <v>55.28</v>
      </c>
      <c r="C351">
        <v>47.98</v>
      </c>
      <c r="D351">
        <v>54.4</v>
      </c>
      <c r="E351">
        <v>47.99</v>
      </c>
      <c r="F351">
        <v>53.96</v>
      </c>
      <c r="G351">
        <v>56.05</v>
      </c>
      <c r="H351">
        <v>56.04</v>
      </c>
      <c r="X351">
        <f t="shared" si="30"/>
        <v>53.10000000000001</v>
      </c>
      <c r="Y351">
        <f t="shared" si="31"/>
        <v>3.5789803017058617</v>
      </c>
      <c r="Z351">
        <f t="shared" si="32"/>
        <v>56.67898030170587</v>
      </c>
      <c r="AA351">
        <f t="shared" si="33"/>
        <v>49.52101969829415</v>
      </c>
    </row>
    <row r="352" spans="1:27" ht="12.75">
      <c r="A352">
        <v>840.89</v>
      </c>
      <c r="B352">
        <v>55.29</v>
      </c>
      <c r="C352">
        <v>48.01</v>
      </c>
      <c r="D352">
        <v>54.44</v>
      </c>
      <c r="E352">
        <v>47.98</v>
      </c>
      <c r="F352">
        <v>53.98</v>
      </c>
      <c r="G352">
        <v>56.09</v>
      </c>
      <c r="H352">
        <v>56.09</v>
      </c>
      <c r="X352">
        <f t="shared" si="30"/>
        <v>53.12571428571429</v>
      </c>
      <c r="Y352">
        <f t="shared" si="31"/>
        <v>3.5908256113920185</v>
      </c>
      <c r="Z352">
        <f t="shared" si="32"/>
        <v>56.71653989710631</v>
      </c>
      <c r="AA352">
        <f t="shared" si="33"/>
        <v>49.53488867432227</v>
      </c>
    </row>
    <row r="353" spans="1:27" ht="12.75">
      <c r="A353">
        <v>842.48</v>
      </c>
      <c r="B353">
        <v>55.33</v>
      </c>
      <c r="C353">
        <v>47.99</v>
      </c>
      <c r="D353">
        <v>54.42</v>
      </c>
      <c r="E353">
        <v>48.04</v>
      </c>
      <c r="F353">
        <v>54</v>
      </c>
      <c r="G353">
        <v>56.1</v>
      </c>
      <c r="H353">
        <v>56.05</v>
      </c>
      <c r="X353">
        <f t="shared" si="30"/>
        <v>53.13285714285714</v>
      </c>
      <c r="Y353">
        <f t="shared" si="31"/>
        <v>3.5808737959968333</v>
      </c>
      <c r="Z353">
        <f t="shared" si="32"/>
        <v>56.71373093885397</v>
      </c>
      <c r="AA353">
        <f t="shared" si="33"/>
        <v>49.55198334686031</v>
      </c>
    </row>
    <row r="354" spans="1:27" ht="12.75">
      <c r="A354">
        <v>844.07</v>
      </c>
      <c r="B354">
        <v>55.37</v>
      </c>
      <c r="C354">
        <v>48.09</v>
      </c>
      <c r="D354">
        <v>54.49</v>
      </c>
      <c r="E354">
        <v>48.12</v>
      </c>
      <c r="F354">
        <v>54.05</v>
      </c>
      <c r="G354">
        <v>56.19</v>
      </c>
      <c r="H354">
        <v>56.1</v>
      </c>
      <c r="X354">
        <f t="shared" si="30"/>
        <v>53.20142857142857</v>
      </c>
      <c r="Y354">
        <f t="shared" si="31"/>
        <v>3.567540836353184</v>
      </c>
      <c r="Z354">
        <f t="shared" si="32"/>
        <v>56.76896940778175</v>
      </c>
      <c r="AA354">
        <f t="shared" si="33"/>
        <v>49.63388773507539</v>
      </c>
    </row>
    <row r="355" spans="1:27" ht="12.75">
      <c r="A355">
        <v>845.66</v>
      </c>
      <c r="B355">
        <v>55.39</v>
      </c>
      <c r="C355">
        <v>48.11</v>
      </c>
      <c r="D355">
        <v>54.53</v>
      </c>
      <c r="E355">
        <v>48.15</v>
      </c>
      <c r="F355">
        <v>54.02</v>
      </c>
      <c r="G355">
        <v>56.2</v>
      </c>
      <c r="H355">
        <v>56.17</v>
      </c>
      <c r="X355">
        <f t="shared" si="30"/>
        <v>53.22428571428571</v>
      </c>
      <c r="Y355">
        <f t="shared" si="31"/>
        <v>3.5698919551476505</v>
      </c>
      <c r="Z355">
        <f t="shared" si="32"/>
        <v>56.79417766943337</v>
      </c>
      <c r="AA355">
        <f t="shared" si="33"/>
        <v>49.65439375913806</v>
      </c>
    </row>
    <row r="356" spans="1:27" ht="12.75">
      <c r="A356">
        <v>847.25</v>
      </c>
      <c r="B356">
        <v>55.44</v>
      </c>
      <c r="C356">
        <v>48.16</v>
      </c>
      <c r="D356">
        <v>54.59</v>
      </c>
      <c r="E356">
        <v>48.11</v>
      </c>
      <c r="F356">
        <v>54.03</v>
      </c>
      <c r="G356">
        <v>56.23</v>
      </c>
      <c r="H356">
        <v>56.16</v>
      </c>
      <c r="X356">
        <f t="shared" si="30"/>
        <v>53.24571428571429</v>
      </c>
      <c r="Y356">
        <f t="shared" si="31"/>
        <v>3.5794825377552444</v>
      </c>
      <c r="Z356">
        <f t="shared" si="32"/>
        <v>56.82519682346954</v>
      </c>
      <c r="AA356">
        <f t="shared" si="33"/>
        <v>49.666231747959046</v>
      </c>
    </row>
    <row r="357" spans="1:27" ht="12.75">
      <c r="A357">
        <v>848.84</v>
      </c>
      <c r="B357">
        <v>55.46</v>
      </c>
      <c r="C357">
        <v>48.19</v>
      </c>
      <c r="D357">
        <v>54.68</v>
      </c>
      <c r="E357">
        <v>48.24</v>
      </c>
      <c r="F357">
        <v>54.09</v>
      </c>
      <c r="G357">
        <v>56.27</v>
      </c>
      <c r="H357">
        <v>56.2</v>
      </c>
      <c r="X357">
        <f t="shared" si="30"/>
        <v>53.30428571428571</v>
      </c>
      <c r="Y357">
        <f t="shared" si="31"/>
        <v>3.562315993577204</v>
      </c>
      <c r="Z357">
        <f t="shared" si="32"/>
        <v>56.86660170786291</v>
      </c>
      <c r="AA357">
        <f t="shared" si="33"/>
        <v>49.74196972070851</v>
      </c>
    </row>
    <row r="358" spans="1:27" ht="12.75">
      <c r="A358">
        <v>850.44</v>
      </c>
      <c r="B358">
        <v>55.53</v>
      </c>
      <c r="C358">
        <v>48.19</v>
      </c>
      <c r="D358">
        <v>54.71</v>
      </c>
      <c r="E358">
        <v>48.24</v>
      </c>
      <c r="F358">
        <v>54.1</v>
      </c>
      <c r="G358">
        <v>56.28</v>
      </c>
      <c r="H358">
        <v>56.26</v>
      </c>
      <c r="X358">
        <f t="shared" si="30"/>
        <v>53.330000000000005</v>
      </c>
      <c r="Y358">
        <f t="shared" si="31"/>
        <v>3.5812567626461957</v>
      </c>
      <c r="Z358">
        <f t="shared" si="32"/>
        <v>56.911256762646204</v>
      </c>
      <c r="AA358">
        <f t="shared" si="33"/>
        <v>49.74874323735381</v>
      </c>
    </row>
    <row r="359" spans="1:27" ht="12.75">
      <c r="A359">
        <v>852.03</v>
      </c>
      <c r="B359">
        <v>55.54</v>
      </c>
      <c r="C359">
        <v>48.25</v>
      </c>
      <c r="D359">
        <v>54.78</v>
      </c>
      <c r="E359">
        <v>48.28</v>
      </c>
      <c r="F359">
        <v>54.13</v>
      </c>
      <c r="G359">
        <v>56.33</v>
      </c>
      <c r="H359">
        <v>56.28</v>
      </c>
      <c r="X359">
        <f t="shared" si="30"/>
        <v>53.370000000000005</v>
      </c>
      <c r="Y359">
        <f t="shared" si="31"/>
        <v>3.5736722476092324</v>
      </c>
      <c r="Z359">
        <f t="shared" si="32"/>
        <v>56.943672247609236</v>
      </c>
      <c r="AA359">
        <f t="shared" si="33"/>
        <v>49.79632775239077</v>
      </c>
    </row>
    <row r="360" spans="1:27" ht="12.75">
      <c r="A360">
        <v>853.63</v>
      </c>
      <c r="B360">
        <v>55.53</v>
      </c>
      <c r="C360">
        <v>48.3</v>
      </c>
      <c r="D360">
        <v>54.86</v>
      </c>
      <c r="E360">
        <v>48.35</v>
      </c>
      <c r="F360">
        <v>54.19</v>
      </c>
      <c r="G360">
        <v>56.31</v>
      </c>
      <c r="H360">
        <v>56.33</v>
      </c>
      <c r="X360">
        <f t="shared" si="30"/>
        <v>53.410000000000004</v>
      </c>
      <c r="Y360">
        <f t="shared" si="31"/>
        <v>3.5556855878999656</v>
      </c>
      <c r="Z360">
        <f t="shared" si="32"/>
        <v>56.96568558789997</v>
      </c>
      <c r="AA360">
        <f t="shared" si="33"/>
        <v>49.85431441210004</v>
      </c>
    </row>
    <row r="361" spans="1:27" ht="12.75">
      <c r="A361">
        <v>855.23</v>
      </c>
      <c r="B361">
        <v>55.59</v>
      </c>
      <c r="C361">
        <v>48.32</v>
      </c>
      <c r="D361">
        <v>54.88</v>
      </c>
      <c r="E361">
        <v>48.38</v>
      </c>
      <c r="F361">
        <v>54.13</v>
      </c>
      <c r="G361">
        <v>56.31</v>
      </c>
      <c r="H361">
        <v>56.33</v>
      </c>
      <c r="X361">
        <f t="shared" si="30"/>
        <v>53.42</v>
      </c>
      <c r="Y361">
        <f t="shared" si="31"/>
        <v>3.5490937810470657</v>
      </c>
      <c r="Z361">
        <f t="shared" si="32"/>
        <v>56.969093781047064</v>
      </c>
      <c r="AA361">
        <f t="shared" si="33"/>
        <v>49.87090621895294</v>
      </c>
    </row>
    <row r="362" spans="1:27" ht="12.75">
      <c r="A362">
        <v>856.83</v>
      </c>
      <c r="B362">
        <v>55.64</v>
      </c>
      <c r="C362">
        <v>48.35</v>
      </c>
      <c r="D362">
        <v>54.98</v>
      </c>
      <c r="E362">
        <v>48.46</v>
      </c>
      <c r="F362">
        <v>54.18</v>
      </c>
      <c r="G362">
        <v>56.37</v>
      </c>
      <c r="H362">
        <v>56.32</v>
      </c>
      <c r="X362">
        <f t="shared" si="30"/>
        <v>53.471428571428575</v>
      </c>
      <c r="Y362">
        <f t="shared" si="31"/>
        <v>3.543540736661666</v>
      </c>
      <c r="Z362">
        <f t="shared" si="32"/>
        <v>57.014969308090244</v>
      </c>
      <c r="AA362">
        <f t="shared" si="33"/>
        <v>49.927887834766906</v>
      </c>
    </row>
    <row r="363" spans="1:27" ht="12.75">
      <c r="A363">
        <v>858.43</v>
      </c>
      <c r="B363">
        <v>55.64</v>
      </c>
      <c r="C363">
        <v>48.42</v>
      </c>
      <c r="D363">
        <v>55.01</v>
      </c>
      <c r="E363">
        <v>48.48</v>
      </c>
      <c r="F363">
        <v>54.23</v>
      </c>
      <c r="G363">
        <v>56.37</v>
      </c>
      <c r="H363">
        <v>56.32</v>
      </c>
      <c r="X363">
        <f t="shared" si="30"/>
        <v>53.49571428571428</v>
      </c>
      <c r="Y363">
        <f t="shared" si="31"/>
        <v>3.5258231055215075</v>
      </c>
      <c r="Z363">
        <f t="shared" si="32"/>
        <v>57.02153739123579</v>
      </c>
      <c r="AA363">
        <f t="shared" si="33"/>
        <v>49.96989118019277</v>
      </c>
    </row>
    <row r="364" spans="1:27" ht="12.75">
      <c r="A364">
        <v>860.03</v>
      </c>
      <c r="B364">
        <v>55.71</v>
      </c>
      <c r="C364">
        <v>48.42</v>
      </c>
      <c r="D364">
        <v>55.04</v>
      </c>
      <c r="E364">
        <v>48.54</v>
      </c>
      <c r="F364">
        <v>54.29</v>
      </c>
      <c r="G364">
        <v>56.49</v>
      </c>
      <c r="H364">
        <v>56.35</v>
      </c>
      <c r="X364">
        <f t="shared" si="30"/>
        <v>53.548571428571435</v>
      </c>
      <c r="Y364">
        <f t="shared" si="31"/>
        <v>3.543394928461602</v>
      </c>
      <c r="Z364">
        <f t="shared" si="32"/>
        <v>57.09196635703304</v>
      </c>
      <c r="AA364">
        <f t="shared" si="33"/>
        <v>50.00517650010983</v>
      </c>
    </row>
    <row r="365" spans="1:27" ht="12.75">
      <c r="A365">
        <v>861.63</v>
      </c>
      <c r="B365">
        <v>55.69</v>
      </c>
      <c r="C365">
        <v>48.4</v>
      </c>
      <c r="D365">
        <v>55.01</v>
      </c>
      <c r="E365">
        <v>48.56</v>
      </c>
      <c r="F365">
        <v>54.22</v>
      </c>
      <c r="G365">
        <v>56.37</v>
      </c>
      <c r="H365">
        <v>56.38</v>
      </c>
      <c r="X365">
        <f t="shared" si="30"/>
        <v>53.51857142857143</v>
      </c>
      <c r="Y365">
        <f t="shared" si="31"/>
        <v>3.5246060232382552</v>
      </c>
      <c r="Z365">
        <f t="shared" si="32"/>
        <v>57.04317745180968</v>
      </c>
      <c r="AA365">
        <f t="shared" si="33"/>
        <v>49.99396540533317</v>
      </c>
    </row>
    <row r="366" spans="1:27" ht="12.75">
      <c r="A366">
        <v>863.24</v>
      </c>
      <c r="B366">
        <v>55.75</v>
      </c>
      <c r="C366">
        <v>48.44</v>
      </c>
      <c r="D366">
        <v>55.09</v>
      </c>
      <c r="E366">
        <v>48.63</v>
      </c>
      <c r="F366">
        <v>54.34</v>
      </c>
      <c r="G366">
        <v>56.49</v>
      </c>
      <c r="H366">
        <v>56.36</v>
      </c>
      <c r="X366">
        <f t="shared" si="30"/>
        <v>53.58571428571429</v>
      </c>
      <c r="Y366">
        <f t="shared" si="31"/>
        <v>3.528100797609748</v>
      </c>
      <c r="Z366">
        <f t="shared" si="32"/>
        <v>57.113815083324035</v>
      </c>
      <c r="AA366">
        <f t="shared" si="33"/>
        <v>50.05761348810454</v>
      </c>
    </row>
    <row r="367" spans="1:27" ht="12.75">
      <c r="A367">
        <v>864.84</v>
      </c>
      <c r="B367">
        <v>55.75</v>
      </c>
      <c r="C367">
        <v>48.45</v>
      </c>
      <c r="D367">
        <v>55.12</v>
      </c>
      <c r="E367">
        <v>48.65</v>
      </c>
      <c r="F367">
        <v>54.34</v>
      </c>
      <c r="G367">
        <v>56.52</v>
      </c>
      <c r="H367">
        <v>56.48</v>
      </c>
      <c r="X367">
        <f t="shared" si="30"/>
        <v>53.61571428571428</v>
      </c>
      <c r="Y367">
        <f t="shared" si="31"/>
        <v>3.5431758689197914</v>
      </c>
      <c r="Z367">
        <f t="shared" si="32"/>
        <v>57.15889015463407</v>
      </c>
      <c r="AA367">
        <f t="shared" si="33"/>
        <v>50.072538416794494</v>
      </c>
    </row>
    <row r="368" spans="1:27" ht="12.75">
      <c r="A368">
        <v>866.45</v>
      </c>
      <c r="B368">
        <v>55.77</v>
      </c>
      <c r="C368">
        <v>48.5</v>
      </c>
      <c r="D368">
        <v>55.17</v>
      </c>
      <c r="E368">
        <v>48.69</v>
      </c>
      <c r="F368">
        <v>54.31</v>
      </c>
      <c r="G368">
        <v>56.46</v>
      </c>
      <c r="H368">
        <v>56.43</v>
      </c>
      <c r="X368">
        <f t="shared" si="30"/>
        <v>53.61857142857143</v>
      </c>
      <c r="Y368">
        <f t="shared" si="31"/>
        <v>3.511459471366279</v>
      </c>
      <c r="Z368">
        <f t="shared" si="32"/>
        <v>57.13003089993771</v>
      </c>
      <c r="AA368">
        <f t="shared" si="33"/>
        <v>50.10711195720515</v>
      </c>
    </row>
    <row r="369" spans="1:27" ht="12.75">
      <c r="A369">
        <v>868.06</v>
      </c>
      <c r="B369">
        <v>55.76</v>
      </c>
      <c r="C369">
        <v>48.47</v>
      </c>
      <c r="D369">
        <v>55.1</v>
      </c>
      <c r="E369">
        <v>48.67</v>
      </c>
      <c r="F369">
        <v>54.31</v>
      </c>
      <c r="G369">
        <v>56.45</v>
      </c>
      <c r="H369">
        <v>56.51</v>
      </c>
      <c r="X369">
        <f t="shared" si="30"/>
        <v>53.61</v>
      </c>
      <c r="Y369">
        <f t="shared" si="31"/>
        <v>3.5268352196645645</v>
      </c>
      <c r="Z369">
        <f t="shared" si="32"/>
        <v>57.13683521966456</v>
      </c>
      <c r="AA369">
        <f t="shared" si="33"/>
        <v>50.08316478033544</v>
      </c>
    </row>
    <row r="370" spans="1:27" ht="12.75">
      <c r="A370">
        <v>869.67</v>
      </c>
      <c r="B370">
        <v>55.76</v>
      </c>
      <c r="C370">
        <v>48.53</v>
      </c>
      <c r="D370">
        <v>55.11</v>
      </c>
      <c r="E370">
        <v>48.75</v>
      </c>
      <c r="F370">
        <v>54.33</v>
      </c>
      <c r="G370">
        <v>56.55</v>
      </c>
      <c r="H370">
        <v>56.47</v>
      </c>
      <c r="X370">
        <f aca="true" t="shared" si="34" ref="X370:X433">AVERAGE(B370:H370)</f>
        <v>53.642857142857146</v>
      </c>
      <c r="Y370">
        <f aca="true" t="shared" si="35" ref="Y370:Y433">STDEV(B370:H370)</f>
        <v>3.503154360885342</v>
      </c>
      <c r="Z370">
        <f t="shared" si="32"/>
        <v>57.146011503742486</v>
      </c>
      <c r="AA370">
        <f t="shared" si="33"/>
        <v>50.139702781971806</v>
      </c>
    </row>
    <row r="371" spans="1:27" ht="12.75">
      <c r="A371">
        <v>871.28</v>
      </c>
      <c r="B371">
        <v>55.79</v>
      </c>
      <c r="C371">
        <v>48.54</v>
      </c>
      <c r="D371">
        <v>55.2</v>
      </c>
      <c r="E371">
        <v>48.75</v>
      </c>
      <c r="F371">
        <v>54.34</v>
      </c>
      <c r="G371">
        <v>56.54</v>
      </c>
      <c r="H371">
        <v>56.45</v>
      </c>
      <c r="X371">
        <f t="shared" si="34"/>
        <v>53.65857142857143</v>
      </c>
      <c r="Y371">
        <f t="shared" si="35"/>
        <v>3.5064674938910225</v>
      </c>
      <c r="Z371">
        <f t="shared" si="32"/>
        <v>57.16503892246245</v>
      </c>
      <c r="AA371">
        <f t="shared" si="33"/>
        <v>50.152103934680405</v>
      </c>
    </row>
    <row r="372" spans="1:27" ht="12.75">
      <c r="A372">
        <v>872.89</v>
      </c>
      <c r="B372">
        <v>55.84</v>
      </c>
      <c r="C372">
        <v>48.54</v>
      </c>
      <c r="D372">
        <v>55.2</v>
      </c>
      <c r="E372">
        <v>48.8</v>
      </c>
      <c r="F372">
        <v>54.42</v>
      </c>
      <c r="G372">
        <v>56.64</v>
      </c>
      <c r="H372">
        <v>56.57</v>
      </c>
      <c r="X372">
        <f t="shared" si="34"/>
        <v>53.715714285714284</v>
      </c>
      <c r="Y372">
        <f t="shared" si="35"/>
        <v>3.5322884798331367</v>
      </c>
      <c r="Z372">
        <f t="shared" si="32"/>
        <v>57.24800276554742</v>
      </c>
      <c r="AA372">
        <f t="shared" si="33"/>
        <v>50.18342580588115</v>
      </c>
    </row>
    <row r="373" spans="1:27" ht="12.75">
      <c r="A373">
        <v>874.5</v>
      </c>
      <c r="B373">
        <v>55.88</v>
      </c>
      <c r="C373">
        <v>48.6</v>
      </c>
      <c r="D373">
        <v>55.24</v>
      </c>
      <c r="E373">
        <v>48.8</v>
      </c>
      <c r="F373">
        <v>54.37</v>
      </c>
      <c r="G373">
        <v>56.55</v>
      </c>
      <c r="H373">
        <v>56.59</v>
      </c>
      <c r="X373">
        <f t="shared" si="34"/>
        <v>53.71857142857142</v>
      </c>
      <c r="Y373">
        <f t="shared" si="35"/>
        <v>3.5134286604941436</v>
      </c>
      <c r="Z373">
        <f t="shared" si="32"/>
        <v>57.232000089065565</v>
      </c>
      <c r="AA373">
        <f t="shared" si="33"/>
        <v>50.20514276807728</v>
      </c>
    </row>
    <row r="374" spans="1:27" ht="12.75">
      <c r="A374">
        <v>876.11</v>
      </c>
      <c r="B374">
        <v>55.94</v>
      </c>
      <c r="C374">
        <v>48.62</v>
      </c>
      <c r="D374">
        <v>55.22</v>
      </c>
      <c r="E374">
        <v>48.86</v>
      </c>
      <c r="F374">
        <v>54.4</v>
      </c>
      <c r="G374">
        <v>56.65</v>
      </c>
      <c r="H374">
        <v>56.6</v>
      </c>
      <c r="X374">
        <f t="shared" si="34"/>
        <v>53.755714285714284</v>
      </c>
      <c r="Y374">
        <f t="shared" si="35"/>
        <v>3.5152233553639674</v>
      </c>
      <c r="Z374">
        <f t="shared" si="32"/>
        <v>57.27093764107825</v>
      </c>
      <c r="AA374">
        <f t="shared" si="33"/>
        <v>50.24049093035032</v>
      </c>
    </row>
    <row r="375" spans="1:27" ht="12.75">
      <c r="A375">
        <v>877.73</v>
      </c>
      <c r="B375">
        <v>55.95</v>
      </c>
      <c r="C375">
        <v>48.67</v>
      </c>
      <c r="D375">
        <v>55.29</v>
      </c>
      <c r="E375">
        <v>48.88</v>
      </c>
      <c r="F375">
        <v>54.4</v>
      </c>
      <c r="G375">
        <v>56.64</v>
      </c>
      <c r="H375">
        <v>56.59</v>
      </c>
      <c r="X375">
        <f t="shared" si="34"/>
        <v>53.77428571428571</v>
      </c>
      <c r="Y375">
        <f t="shared" si="35"/>
        <v>3.5016893881995665</v>
      </c>
      <c r="Z375">
        <f t="shared" si="32"/>
        <v>57.275975102485276</v>
      </c>
      <c r="AA375">
        <f t="shared" si="33"/>
        <v>50.272596326086145</v>
      </c>
    </row>
    <row r="376" spans="1:27" ht="12.75">
      <c r="A376">
        <v>879.35</v>
      </c>
      <c r="B376">
        <v>55.96</v>
      </c>
      <c r="C376">
        <v>48.72</v>
      </c>
      <c r="D376">
        <v>55.3</v>
      </c>
      <c r="E376">
        <v>48.91</v>
      </c>
      <c r="F376">
        <v>54.46</v>
      </c>
      <c r="G376">
        <v>56.68</v>
      </c>
      <c r="H376">
        <v>56.58</v>
      </c>
      <c r="X376">
        <f t="shared" si="34"/>
        <v>53.80142857142857</v>
      </c>
      <c r="Y376">
        <f t="shared" si="35"/>
        <v>3.4902837925275216</v>
      </c>
      <c r="Z376">
        <f t="shared" si="32"/>
        <v>57.291712363956094</v>
      </c>
      <c r="AA376">
        <f t="shared" si="33"/>
        <v>50.31114477890105</v>
      </c>
    </row>
    <row r="377" spans="1:27" ht="12.75">
      <c r="A377">
        <v>880.96</v>
      </c>
      <c r="B377">
        <v>55.97</v>
      </c>
      <c r="C377">
        <v>48.7</v>
      </c>
      <c r="D377">
        <v>55.3</v>
      </c>
      <c r="E377">
        <v>48.99</v>
      </c>
      <c r="F377">
        <v>54.51</v>
      </c>
      <c r="G377">
        <v>56.75</v>
      </c>
      <c r="H377">
        <v>56.64</v>
      </c>
      <c r="X377">
        <f t="shared" si="34"/>
        <v>53.83714285714286</v>
      </c>
      <c r="Y377">
        <f t="shared" si="35"/>
        <v>3.4968448363522535</v>
      </c>
      <c r="Z377">
        <f t="shared" si="32"/>
        <v>57.33398769349511</v>
      </c>
      <c r="AA377">
        <f t="shared" si="33"/>
        <v>50.340298020790605</v>
      </c>
    </row>
    <row r="378" spans="1:27" ht="12.75">
      <c r="A378">
        <v>882.58</v>
      </c>
      <c r="B378">
        <v>56</v>
      </c>
      <c r="C378">
        <v>48.74</v>
      </c>
      <c r="D378">
        <v>55.39</v>
      </c>
      <c r="E378">
        <v>48.98</v>
      </c>
      <c r="F378">
        <v>54.46</v>
      </c>
      <c r="G378">
        <v>56.65</v>
      </c>
      <c r="H378">
        <v>56.64</v>
      </c>
      <c r="X378">
        <f t="shared" si="34"/>
        <v>53.83714285714285</v>
      </c>
      <c r="Y378">
        <f t="shared" si="35"/>
        <v>3.48372747827065</v>
      </c>
      <c r="Z378">
        <f t="shared" si="32"/>
        <v>57.3208703354135</v>
      </c>
      <c r="AA378">
        <f t="shared" si="33"/>
        <v>50.3534153788722</v>
      </c>
    </row>
    <row r="379" spans="1:27" ht="12.75">
      <c r="A379">
        <v>884.2</v>
      </c>
      <c r="B379">
        <v>56.02</v>
      </c>
      <c r="C379">
        <v>48.76</v>
      </c>
      <c r="D379">
        <v>55.35</v>
      </c>
      <c r="E379">
        <v>49</v>
      </c>
      <c r="F379">
        <v>54.5</v>
      </c>
      <c r="G379">
        <v>56.7</v>
      </c>
      <c r="H379">
        <v>56.6</v>
      </c>
      <c r="X379">
        <f t="shared" si="34"/>
        <v>53.847142857142856</v>
      </c>
      <c r="Y379">
        <f t="shared" si="35"/>
        <v>3.476035645606024</v>
      </c>
      <c r="Z379">
        <f t="shared" si="32"/>
        <v>57.32317850274888</v>
      </c>
      <c r="AA379">
        <f t="shared" si="33"/>
        <v>50.37110721153683</v>
      </c>
    </row>
    <row r="380" spans="1:27" ht="12.75">
      <c r="A380">
        <v>885.82</v>
      </c>
      <c r="B380">
        <v>55.94</v>
      </c>
      <c r="C380">
        <v>48.7</v>
      </c>
      <c r="D380">
        <v>55.35</v>
      </c>
      <c r="E380">
        <v>49.06</v>
      </c>
      <c r="F380">
        <v>54.52</v>
      </c>
      <c r="G380">
        <v>56.79</v>
      </c>
      <c r="H380">
        <v>56.71</v>
      </c>
      <c r="X380">
        <f t="shared" si="34"/>
        <v>53.86714285714286</v>
      </c>
      <c r="Y380">
        <f t="shared" si="35"/>
        <v>3.4965397861586847</v>
      </c>
      <c r="Z380">
        <f t="shared" si="32"/>
        <v>57.363682643301544</v>
      </c>
      <c r="AA380">
        <f t="shared" si="33"/>
        <v>50.370603070984174</v>
      </c>
    </row>
    <row r="381" spans="1:27" ht="12.75">
      <c r="A381">
        <v>887.44</v>
      </c>
      <c r="B381">
        <v>56.03</v>
      </c>
      <c r="C381">
        <v>48.81</v>
      </c>
      <c r="D381">
        <v>55.43</v>
      </c>
      <c r="E381">
        <v>49.02</v>
      </c>
      <c r="F381">
        <v>54.47</v>
      </c>
      <c r="G381">
        <v>56.74</v>
      </c>
      <c r="H381">
        <v>56.71</v>
      </c>
      <c r="X381">
        <f t="shared" si="34"/>
        <v>53.887142857142855</v>
      </c>
      <c r="Y381">
        <f t="shared" si="35"/>
        <v>3.4853441450628364</v>
      </c>
      <c r="Z381">
        <f t="shared" si="32"/>
        <v>57.372487002205695</v>
      </c>
      <c r="AA381">
        <f t="shared" si="33"/>
        <v>50.401798712080016</v>
      </c>
    </row>
    <row r="382" spans="1:27" ht="12.75">
      <c r="A382">
        <v>889.06</v>
      </c>
      <c r="B382">
        <v>55.99</v>
      </c>
      <c r="C382">
        <v>48.69</v>
      </c>
      <c r="D382">
        <v>55.4</v>
      </c>
      <c r="E382">
        <v>49.1</v>
      </c>
      <c r="F382">
        <v>54.5</v>
      </c>
      <c r="G382">
        <v>56.76</v>
      </c>
      <c r="H382">
        <v>56.7</v>
      </c>
      <c r="X382">
        <f t="shared" si="34"/>
        <v>53.87714285714286</v>
      </c>
      <c r="Y382">
        <f t="shared" si="35"/>
        <v>3.492328326898471</v>
      </c>
      <c r="Z382">
        <f t="shared" si="32"/>
        <v>57.36947118404133</v>
      </c>
      <c r="AA382">
        <f t="shared" si="33"/>
        <v>50.384814530244384</v>
      </c>
    </row>
    <row r="383" spans="1:27" ht="12.75">
      <c r="A383">
        <v>890.68</v>
      </c>
      <c r="B383">
        <v>56.03</v>
      </c>
      <c r="C383">
        <v>48.75</v>
      </c>
      <c r="D383">
        <v>55.45</v>
      </c>
      <c r="E383">
        <v>49.12</v>
      </c>
      <c r="F383">
        <v>54.57</v>
      </c>
      <c r="G383">
        <v>56.76</v>
      </c>
      <c r="H383">
        <v>56.76</v>
      </c>
      <c r="X383">
        <f t="shared" si="34"/>
        <v>53.92</v>
      </c>
      <c r="Y383">
        <f t="shared" si="35"/>
        <v>3.4908356210702465</v>
      </c>
      <c r="Z383">
        <f t="shared" si="32"/>
        <v>57.41083562107025</v>
      </c>
      <c r="AA383">
        <f t="shared" si="33"/>
        <v>50.429164378929755</v>
      </c>
    </row>
    <row r="384" spans="1:27" ht="12.75">
      <c r="A384">
        <v>892.31</v>
      </c>
      <c r="B384">
        <v>56.07</v>
      </c>
      <c r="C384">
        <v>48.76</v>
      </c>
      <c r="D384">
        <v>55.43</v>
      </c>
      <c r="E384">
        <v>49.08</v>
      </c>
      <c r="F384">
        <v>54.49</v>
      </c>
      <c r="G384">
        <v>56.72</v>
      </c>
      <c r="H384">
        <v>56.73</v>
      </c>
      <c r="X384">
        <f t="shared" si="34"/>
        <v>53.89714285714285</v>
      </c>
      <c r="Y384">
        <f t="shared" si="35"/>
        <v>3.4883411257392716</v>
      </c>
      <c r="Z384">
        <f t="shared" si="32"/>
        <v>57.38548398288212</v>
      </c>
      <c r="AA384">
        <f t="shared" si="33"/>
        <v>50.408801731403585</v>
      </c>
    </row>
    <row r="385" spans="1:27" ht="12.75">
      <c r="A385">
        <v>893.93</v>
      </c>
      <c r="B385">
        <v>56.13</v>
      </c>
      <c r="C385">
        <v>48.86</v>
      </c>
      <c r="D385">
        <v>55.48</v>
      </c>
      <c r="E385">
        <v>49.15</v>
      </c>
      <c r="F385">
        <v>54.58</v>
      </c>
      <c r="G385">
        <v>56.77</v>
      </c>
      <c r="H385">
        <v>56.75</v>
      </c>
      <c r="X385">
        <f t="shared" si="34"/>
        <v>53.959999999999994</v>
      </c>
      <c r="Y385">
        <f t="shared" si="35"/>
        <v>3.469630143593675</v>
      </c>
      <c r="Z385">
        <f t="shared" si="32"/>
        <v>57.42963014359367</v>
      </c>
      <c r="AA385">
        <f t="shared" si="33"/>
        <v>50.49036985640632</v>
      </c>
    </row>
    <row r="386" spans="1:27" ht="12.75">
      <c r="A386">
        <v>895.56</v>
      </c>
      <c r="B386">
        <v>56.08</v>
      </c>
      <c r="C386">
        <v>48.81</v>
      </c>
      <c r="D386">
        <v>55.48</v>
      </c>
      <c r="E386">
        <v>49.22</v>
      </c>
      <c r="F386">
        <v>54.58</v>
      </c>
      <c r="G386">
        <v>56.81</v>
      </c>
      <c r="H386">
        <v>56.73</v>
      </c>
      <c r="X386">
        <f t="shared" si="34"/>
        <v>53.95857142857143</v>
      </c>
      <c r="Y386">
        <f t="shared" si="35"/>
        <v>3.463492594532419</v>
      </c>
      <c r="Z386">
        <f t="shared" si="32"/>
        <v>57.42206402310385</v>
      </c>
      <c r="AA386">
        <f t="shared" si="33"/>
        <v>50.49507883403901</v>
      </c>
    </row>
    <row r="387" spans="1:27" ht="12.75">
      <c r="A387">
        <v>897.18</v>
      </c>
      <c r="B387">
        <v>56.12</v>
      </c>
      <c r="C387">
        <v>48.82</v>
      </c>
      <c r="D387">
        <v>55.43</v>
      </c>
      <c r="E387">
        <v>49.1</v>
      </c>
      <c r="F387">
        <v>54.55</v>
      </c>
      <c r="G387">
        <v>56.79</v>
      </c>
      <c r="H387">
        <v>56.79</v>
      </c>
      <c r="X387">
        <f t="shared" si="34"/>
        <v>53.94285714285714</v>
      </c>
      <c r="Y387">
        <f t="shared" si="35"/>
        <v>3.4935546094948875</v>
      </c>
      <c r="Z387">
        <f t="shared" si="32"/>
        <v>57.43641175235203</v>
      </c>
      <c r="AA387">
        <f t="shared" si="33"/>
        <v>50.44930253336226</v>
      </c>
    </row>
    <row r="388" spans="1:27" ht="12.75">
      <c r="A388">
        <v>898.81</v>
      </c>
      <c r="B388">
        <v>56.16</v>
      </c>
      <c r="C388">
        <v>48.87</v>
      </c>
      <c r="D388">
        <v>55.51</v>
      </c>
      <c r="E388">
        <v>49.23</v>
      </c>
      <c r="F388">
        <v>54.62</v>
      </c>
      <c r="G388">
        <v>56.85</v>
      </c>
      <c r="H388">
        <v>56.68</v>
      </c>
      <c r="X388">
        <f t="shared" si="34"/>
        <v>53.98857142857143</v>
      </c>
      <c r="Y388">
        <f t="shared" si="35"/>
        <v>3.4569708733294005</v>
      </c>
      <c r="Z388">
        <f t="shared" si="32"/>
        <v>57.445542301900836</v>
      </c>
      <c r="AA388">
        <f t="shared" si="33"/>
        <v>50.53160055524203</v>
      </c>
    </row>
    <row r="389" spans="1:27" ht="12.75">
      <c r="A389">
        <v>900.43</v>
      </c>
      <c r="B389">
        <v>56.17</v>
      </c>
      <c r="C389">
        <v>48.88</v>
      </c>
      <c r="D389">
        <v>55.54</v>
      </c>
      <c r="E389">
        <v>49.29</v>
      </c>
      <c r="F389">
        <v>54.58</v>
      </c>
      <c r="G389">
        <v>56.86</v>
      </c>
      <c r="H389">
        <v>56.73</v>
      </c>
      <c r="X389">
        <f t="shared" si="34"/>
        <v>54.00714285714286</v>
      </c>
      <c r="Y389">
        <f t="shared" si="35"/>
        <v>3.450785969822485</v>
      </c>
      <c r="Z389">
        <f t="shared" si="32"/>
        <v>57.45792882696534</v>
      </c>
      <c r="AA389">
        <f t="shared" si="33"/>
        <v>50.556356887320376</v>
      </c>
    </row>
    <row r="390" spans="1:27" ht="12.75">
      <c r="A390">
        <v>902.06</v>
      </c>
      <c r="B390">
        <v>56.12</v>
      </c>
      <c r="C390">
        <v>48.88</v>
      </c>
      <c r="D390">
        <v>55.55</v>
      </c>
      <c r="E390">
        <v>49.29</v>
      </c>
      <c r="F390">
        <v>54.58</v>
      </c>
      <c r="G390">
        <v>56.84</v>
      </c>
      <c r="H390">
        <v>56.75</v>
      </c>
      <c r="X390">
        <f t="shared" si="34"/>
        <v>54.00142857142857</v>
      </c>
      <c r="Y390">
        <f t="shared" si="35"/>
        <v>3.446251241428476</v>
      </c>
      <c r="Z390">
        <f aca="true" t="shared" si="36" ref="Z390:Z453">X390+Y390</f>
        <v>57.44767981285705</v>
      </c>
      <c r="AA390">
        <f aca="true" t="shared" si="37" ref="AA390:AA453">X390-Y390</f>
        <v>50.55517733000009</v>
      </c>
    </row>
    <row r="391" spans="1:27" ht="12.75">
      <c r="A391">
        <v>903.69</v>
      </c>
      <c r="B391">
        <v>56.17</v>
      </c>
      <c r="C391">
        <v>48.94</v>
      </c>
      <c r="D391">
        <v>55.57</v>
      </c>
      <c r="E391">
        <v>49.24</v>
      </c>
      <c r="F391">
        <v>54.52</v>
      </c>
      <c r="G391">
        <v>56.77</v>
      </c>
      <c r="H391">
        <v>56.78</v>
      </c>
      <c r="X391">
        <f t="shared" si="34"/>
        <v>53.99857142857143</v>
      </c>
      <c r="Y391">
        <f t="shared" si="35"/>
        <v>3.442544739827571</v>
      </c>
      <c r="Z391">
        <f t="shared" si="36"/>
        <v>57.441116168399</v>
      </c>
      <c r="AA391">
        <f t="shared" si="37"/>
        <v>50.55602668874386</v>
      </c>
    </row>
    <row r="392" spans="1:27" ht="12.75">
      <c r="A392">
        <v>905.32</v>
      </c>
      <c r="B392">
        <v>56.12</v>
      </c>
      <c r="C392">
        <v>48.86</v>
      </c>
      <c r="D392">
        <v>55.54</v>
      </c>
      <c r="E392">
        <v>49.29</v>
      </c>
      <c r="F392">
        <v>54.57</v>
      </c>
      <c r="G392">
        <v>56.83</v>
      </c>
      <c r="H392">
        <v>56.83</v>
      </c>
      <c r="X392">
        <f t="shared" si="34"/>
        <v>54.005714285714284</v>
      </c>
      <c r="Y392">
        <f t="shared" si="35"/>
        <v>3.4595802112533223</v>
      </c>
      <c r="Z392">
        <f t="shared" si="36"/>
        <v>57.46529449696761</v>
      </c>
      <c r="AA392">
        <f t="shared" si="37"/>
        <v>50.54613407446096</v>
      </c>
    </row>
    <row r="393" spans="1:27" ht="12.75">
      <c r="A393">
        <v>906.94</v>
      </c>
      <c r="B393">
        <v>56.18</v>
      </c>
      <c r="C393">
        <v>48.91</v>
      </c>
      <c r="D393">
        <v>55.6</v>
      </c>
      <c r="E393">
        <v>49.3</v>
      </c>
      <c r="F393">
        <v>54.59</v>
      </c>
      <c r="G393">
        <v>56.86</v>
      </c>
      <c r="H393">
        <v>56.71</v>
      </c>
      <c r="X393">
        <f t="shared" si="34"/>
        <v>54.02142857142858</v>
      </c>
      <c r="Y393">
        <f t="shared" si="35"/>
        <v>3.44429687343877</v>
      </c>
      <c r="Z393">
        <f t="shared" si="36"/>
        <v>57.465725444867346</v>
      </c>
      <c r="AA393">
        <f t="shared" si="37"/>
        <v>50.57713169798981</v>
      </c>
    </row>
    <row r="394" spans="1:27" ht="12.75">
      <c r="A394">
        <v>908.57</v>
      </c>
      <c r="B394">
        <v>56.16</v>
      </c>
      <c r="C394">
        <v>48.9</v>
      </c>
      <c r="D394">
        <v>55.64</v>
      </c>
      <c r="E394">
        <v>49.31</v>
      </c>
      <c r="F394">
        <v>54.51</v>
      </c>
      <c r="G394">
        <v>56.73</v>
      </c>
      <c r="H394">
        <v>56.78</v>
      </c>
      <c r="X394">
        <f t="shared" si="34"/>
        <v>54.00428571428571</v>
      </c>
      <c r="Y394">
        <f t="shared" si="35"/>
        <v>3.4351751878804255</v>
      </c>
      <c r="Z394">
        <f t="shared" si="36"/>
        <v>57.43946090216613</v>
      </c>
      <c r="AA394">
        <f t="shared" si="37"/>
        <v>50.56911052640528</v>
      </c>
    </row>
    <row r="395" spans="1:27" ht="12.75">
      <c r="A395">
        <v>910.2</v>
      </c>
      <c r="B395">
        <v>56.18</v>
      </c>
      <c r="C395">
        <v>48.92</v>
      </c>
      <c r="D395">
        <v>55.66</v>
      </c>
      <c r="E395">
        <v>49.36</v>
      </c>
      <c r="F395">
        <v>54.53</v>
      </c>
      <c r="G395">
        <v>56.77</v>
      </c>
      <c r="H395">
        <v>56.7</v>
      </c>
      <c r="X395">
        <f t="shared" si="34"/>
        <v>54.01714285714285</v>
      </c>
      <c r="Y395">
        <f t="shared" si="35"/>
        <v>3.4177415266310676</v>
      </c>
      <c r="Z395">
        <f t="shared" si="36"/>
        <v>57.43488438377392</v>
      </c>
      <c r="AA395">
        <f t="shared" si="37"/>
        <v>50.59940133051178</v>
      </c>
    </row>
    <row r="396" spans="1:27" ht="12.75">
      <c r="A396">
        <v>911.83</v>
      </c>
      <c r="B396">
        <v>56.14</v>
      </c>
      <c r="C396">
        <v>48.79</v>
      </c>
      <c r="D396">
        <v>55.52</v>
      </c>
      <c r="E396">
        <v>49.28</v>
      </c>
      <c r="F396">
        <v>54.51</v>
      </c>
      <c r="G396">
        <v>56.79</v>
      </c>
      <c r="H396">
        <v>56.73</v>
      </c>
      <c r="X396">
        <f t="shared" si="34"/>
        <v>53.96571428571429</v>
      </c>
      <c r="Y396">
        <f t="shared" si="35"/>
        <v>3.459320054301765</v>
      </c>
      <c r="Z396">
        <f t="shared" si="36"/>
        <v>57.425034340016055</v>
      </c>
      <c r="AA396">
        <f t="shared" si="37"/>
        <v>50.50639423141253</v>
      </c>
    </row>
    <row r="397" spans="1:27" ht="12.75">
      <c r="A397">
        <v>913.46</v>
      </c>
      <c r="B397">
        <v>56.11</v>
      </c>
      <c r="C397">
        <v>48.91</v>
      </c>
      <c r="D397">
        <v>55.62</v>
      </c>
      <c r="E397">
        <v>49.33</v>
      </c>
      <c r="F397">
        <v>54.53</v>
      </c>
      <c r="G397">
        <v>56.78</v>
      </c>
      <c r="H397">
        <v>56.76</v>
      </c>
      <c r="X397">
        <f t="shared" si="34"/>
        <v>54.005714285714284</v>
      </c>
      <c r="Y397">
        <f t="shared" si="35"/>
        <v>3.4258860515340572</v>
      </c>
      <c r="Z397">
        <f t="shared" si="36"/>
        <v>57.43160033724834</v>
      </c>
      <c r="AA397">
        <f t="shared" si="37"/>
        <v>50.579828234180226</v>
      </c>
    </row>
    <row r="398" spans="1:27" ht="12.75">
      <c r="A398">
        <v>915.09</v>
      </c>
      <c r="B398">
        <v>56.09</v>
      </c>
      <c r="C398">
        <v>48.85</v>
      </c>
      <c r="D398">
        <v>55.61</v>
      </c>
      <c r="E398">
        <v>49.35</v>
      </c>
      <c r="F398">
        <v>54.56</v>
      </c>
      <c r="G398">
        <v>56.78</v>
      </c>
      <c r="H398">
        <v>56.65</v>
      </c>
      <c r="X398">
        <f t="shared" si="34"/>
        <v>53.98428571428571</v>
      </c>
      <c r="Y398">
        <f t="shared" si="35"/>
        <v>3.419745883068368</v>
      </c>
      <c r="Z398">
        <f t="shared" si="36"/>
        <v>57.40403159735408</v>
      </c>
      <c r="AA398">
        <f t="shared" si="37"/>
        <v>50.564539831217346</v>
      </c>
    </row>
    <row r="399" spans="1:27" ht="12.75">
      <c r="A399">
        <v>916.71</v>
      </c>
      <c r="B399">
        <v>56.15</v>
      </c>
      <c r="C399">
        <v>48.96</v>
      </c>
      <c r="D399">
        <v>55.61</v>
      </c>
      <c r="E399">
        <v>49.39</v>
      </c>
      <c r="F399">
        <v>54.49</v>
      </c>
      <c r="G399">
        <v>56.72</v>
      </c>
      <c r="H399">
        <v>56.76</v>
      </c>
      <c r="X399">
        <f t="shared" si="34"/>
        <v>54.011428571428574</v>
      </c>
      <c r="Y399">
        <f t="shared" si="35"/>
        <v>3.394198130984716</v>
      </c>
      <c r="Z399">
        <f t="shared" si="36"/>
        <v>57.40562670241329</v>
      </c>
      <c r="AA399">
        <f t="shared" si="37"/>
        <v>50.61723044044386</v>
      </c>
    </row>
    <row r="400" spans="1:27" ht="12.75">
      <c r="A400">
        <v>918.34</v>
      </c>
      <c r="B400">
        <v>56.17</v>
      </c>
      <c r="C400">
        <v>48.94</v>
      </c>
      <c r="D400">
        <v>55.65</v>
      </c>
      <c r="E400">
        <v>49.31</v>
      </c>
      <c r="F400">
        <v>54.43</v>
      </c>
      <c r="G400">
        <v>56.72</v>
      </c>
      <c r="H400">
        <v>56.69</v>
      </c>
      <c r="X400">
        <f t="shared" si="34"/>
        <v>53.987142857142864</v>
      </c>
      <c r="Y400">
        <f t="shared" si="35"/>
        <v>3.4119726175419953</v>
      </c>
      <c r="Z400">
        <f t="shared" si="36"/>
        <v>57.39911547468486</v>
      </c>
      <c r="AA400">
        <f t="shared" si="37"/>
        <v>50.575170239600865</v>
      </c>
    </row>
    <row r="401" spans="1:27" ht="12.75">
      <c r="A401">
        <v>919.97</v>
      </c>
      <c r="B401">
        <v>56.02</v>
      </c>
      <c r="C401">
        <v>48.91</v>
      </c>
      <c r="D401">
        <v>55.61</v>
      </c>
      <c r="E401">
        <v>49.41</v>
      </c>
      <c r="F401">
        <v>54.45</v>
      </c>
      <c r="G401">
        <v>56.66</v>
      </c>
      <c r="H401">
        <v>56.66</v>
      </c>
      <c r="X401">
        <f t="shared" si="34"/>
        <v>53.96</v>
      </c>
      <c r="Y401">
        <f t="shared" si="35"/>
        <v>3.3662838066130907</v>
      </c>
      <c r="Z401">
        <f t="shared" si="36"/>
        <v>57.32628380661309</v>
      </c>
      <c r="AA401">
        <f t="shared" si="37"/>
        <v>50.59371619338691</v>
      </c>
    </row>
    <row r="402" spans="1:27" ht="12.75">
      <c r="A402">
        <v>921.6</v>
      </c>
      <c r="B402">
        <v>56.13</v>
      </c>
      <c r="C402">
        <v>48.91</v>
      </c>
      <c r="D402">
        <v>55.75</v>
      </c>
      <c r="E402">
        <v>49.45</v>
      </c>
      <c r="F402">
        <v>54.5</v>
      </c>
      <c r="G402">
        <v>56.72</v>
      </c>
      <c r="H402">
        <v>56.7</v>
      </c>
      <c r="X402">
        <f t="shared" si="34"/>
        <v>54.02285714285715</v>
      </c>
      <c r="Y402">
        <f t="shared" si="35"/>
        <v>3.3947199898552585</v>
      </c>
      <c r="Z402">
        <f t="shared" si="36"/>
        <v>57.41757713271241</v>
      </c>
      <c r="AA402">
        <f t="shared" si="37"/>
        <v>50.62813715300189</v>
      </c>
    </row>
    <row r="403" spans="1:27" ht="12.75">
      <c r="A403">
        <v>923.22</v>
      </c>
      <c r="B403">
        <v>56.06</v>
      </c>
      <c r="C403">
        <v>48.92</v>
      </c>
      <c r="D403">
        <v>55.69</v>
      </c>
      <c r="E403">
        <v>49.42</v>
      </c>
      <c r="F403">
        <v>54.46</v>
      </c>
      <c r="G403">
        <v>56.69</v>
      </c>
      <c r="H403">
        <v>56.56</v>
      </c>
      <c r="X403">
        <f t="shared" si="34"/>
        <v>53.971428571428575</v>
      </c>
      <c r="Y403">
        <f t="shared" si="35"/>
        <v>3.3634824640116845</v>
      </c>
      <c r="Z403">
        <f t="shared" si="36"/>
        <v>57.33491103544026</v>
      </c>
      <c r="AA403">
        <f t="shared" si="37"/>
        <v>50.60794610741689</v>
      </c>
    </row>
    <row r="404" spans="1:27" ht="12.75">
      <c r="A404">
        <v>924.85</v>
      </c>
      <c r="B404">
        <v>56</v>
      </c>
      <c r="C404">
        <v>48.81</v>
      </c>
      <c r="D404">
        <v>55.65</v>
      </c>
      <c r="E404">
        <v>49.39</v>
      </c>
      <c r="F404">
        <v>54.46</v>
      </c>
      <c r="G404">
        <v>56.67</v>
      </c>
      <c r="H404">
        <v>56.56</v>
      </c>
      <c r="X404">
        <f t="shared" si="34"/>
        <v>53.934285714285714</v>
      </c>
      <c r="Y404">
        <f t="shared" si="35"/>
        <v>3.385620854648045</v>
      </c>
      <c r="Z404">
        <f t="shared" si="36"/>
        <v>57.31990656893376</v>
      </c>
      <c r="AA404">
        <f t="shared" si="37"/>
        <v>50.54866485963767</v>
      </c>
    </row>
    <row r="405" spans="1:27" ht="12.75">
      <c r="A405">
        <v>926.48</v>
      </c>
      <c r="B405">
        <v>56.02</v>
      </c>
      <c r="C405">
        <v>48.87</v>
      </c>
      <c r="D405">
        <v>55.73</v>
      </c>
      <c r="E405">
        <v>49.35</v>
      </c>
      <c r="F405">
        <v>54.3</v>
      </c>
      <c r="G405">
        <v>56.53</v>
      </c>
      <c r="H405">
        <v>56.55</v>
      </c>
      <c r="X405">
        <f t="shared" si="34"/>
        <v>53.90714285714285</v>
      </c>
      <c r="Y405">
        <f t="shared" si="35"/>
        <v>3.3651583136891623</v>
      </c>
      <c r="Z405">
        <f t="shared" si="36"/>
        <v>57.272301170832016</v>
      </c>
      <c r="AA405">
        <f t="shared" si="37"/>
        <v>50.54198454345369</v>
      </c>
    </row>
    <row r="406" spans="1:27" ht="12.75">
      <c r="A406">
        <v>928.1</v>
      </c>
      <c r="B406">
        <v>55.9</v>
      </c>
      <c r="C406">
        <v>48.75</v>
      </c>
      <c r="D406">
        <v>55.61</v>
      </c>
      <c r="E406">
        <v>49.4</v>
      </c>
      <c r="F406">
        <v>54.34</v>
      </c>
      <c r="G406">
        <v>56.54</v>
      </c>
      <c r="H406">
        <v>56.56</v>
      </c>
      <c r="X406">
        <f t="shared" si="34"/>
        <v>53.871428571428574</v>
      </c>
      <c r="Y406">
        <f t="shared" si="35"/>
        <v>3.3647606580133647</v>
      </c>
      <c r="Z406">
        <f t="shared" si="36"/>
        <v>57.23618922944194</v>
      </c>
      <c r="AA406">
        <f t="shared" si="37"/>
        <v>50.50666791341521</v>
      </c>
    </row>
    <row r="407" spans="1:27" ht="12.75">
      <c r="A407">
        <v>929.73</v>
      </c>
      <c r="B407">
        <v>55.95</v>
      </c>
      <c r="C407">
        <v>48.75</v>
      </c>
      <c r="D407">
        <v>55.6</v>
      </c>
      <c r="E407">
        <v>49.36</v>
      </c>
      <c r="F407">
        <v>54.27</v>
      </c>
      <c r="G407">
        <v>56.47</v>
      </c>
      <c r="H407">
        <v>56.6</v>
      </c>
      <c r="X407">
        <f t="shared" si="34"/>
        <v>53.857142857142854</v>
      </c>
      <c r="Y407">
        <f t="shared" si="35"/>
        <v>3.372574260539989</v>
      </c>
      <c r="Z407">
        <f t="shared" si="36"/>
        <v>57.229717117682846</v>
      </c>
      <c r="AA407">
        <f t="shared" si="37"/>
        <v>50.48456859660286</v>
      </c>
    </row>
    <row r="408" spans="1:27" ht="12.75">
      <c r="A408">
        <v>931.35</v>
      </c>
      <c r="B408">
        <v>55.9</v>
      </c>
      <c r="C408">
        <v>48.71</v>
      </c>
      <c r="D408">
        <v>55.52</v>
      </c>
      <c r="E408">
        <v>49.38</v>
      </c>
      <c r="F408">
        <v>54.31</v>
      </c>
      <c r="G408">
        <v>56.42</v>
      </c>
      <c r="H408">
        <v>56.36</v>
      </c>
      <c r="X408">
        <f t="shared" si="34"/>
        <v>53.800000000000004</v>
      </c>
      <c r="Y408">
        <f t="shared" si="35"/>
        <v>3.328938769838283</v>
      </c>
      <c r="Z408">
        <f t="shared" si="36"/>
        <v>57.128938769838285</v>
      </c>
      <c r="AA408">
        <f t="shared" si="37"/>
        <v>50.47106123016172</v>
      </c>
    </row>
    <row r="409" spans="1:27" ht="12.75">
      <c r="A409">
        <v>932.97</v>
      </c>
      <c r="B409">
        <v>55.78</v>
      </c>
      <c r="C409">
        <v>48.57</v>
      </c>
      <c r="D409">
        <v>55.45</v>
      </c>
      <c r="E409">
        <v>49.29</v>
      </c>
      <c r="F409">
        <v>54.14</v>
      </c>
      <c r="G409">
        <v>56.38</v>
      </c>
      <c r="H409">
        <v>56.44</v>
      </c>
      <c r="X409">
        <f t="shared" si="34"/>
        <v>53.721428571428575</v>
      </c>
      <c r="Y409">
        <f t="shared" si="35"/>
        <v>3.367350237062913</v>
      </c>
      <c r="Z409">
        <f t="shared" si="36"/>
        <v>57.08877880849149</v>
      </c>
      <c r="AA409">
        <f t="shared" si="37"/>
        <v>50.35407833436566</v>
      </c>
    </row>
    <row r="410" spans="1:27" ht="12.75">
      <c r="A410">
        <v>934.59</v>
      </c>
      <c r="B410">
        <v>55.68</v>
      </c>
      <c r="C410">
        <v>48.57</v>
      </c>
      <c r="D410">
        <v>55.38</v>
      </c>
      <c r="E410">
        <v>49.15</v>
      </c>
      <c r="F410">
        <v>54.07</v>
      </c>
      <c r="G410">
        <v>56.26</v>
      </c>
      <c r="H410">
        <v>56.16</v>
      </c>
      <c r="X410">
        <f t="shared" si="34"/>
        <v>53.61</v>
      </c>
      <c r="Y410">
        <f t="shared" si="35"/>
        <v>3.3278521601777804</v>
      </c>
      <c r="Z410">
        <f t="shared" si="36"/>
        <v>56.93785216017778</v>
      </c>
      <c r="AA410">
        <f t="shared" si="37"/>
        <v>50.282147839822215</v>
      </c>
    </row>
    <row r="411" spans="1:27" ht="12.75">
      <c r="A411">
        <v>936.21</v>
      </c>
      <c r="B411">
        <v>55.65</v>
      </c>
      <c r="C411">
        <v>48.53</v>
      </c>
      <c r="D411">
        <v>55.34</v>
      </c>
      <c r="E411">
        <v>49.18</v>
      </c>
      <c r="F411">
        <v>54.07</v>
      </c>
      <c r="G411">
        <v>56.25</v>
      </c>
      <c r="H411">
        <v>56.25</v>
      </c>
      <c r="X411">
        <f t="shared" si="34"/>
        <v>53.61000000000001</v>
      </c>
      <c r="Y411">
        <f t="shared" si="35"/>
        <v>3.3350812084064896</v>
      </c>
      <c r="Z411">
        <f t="shared" si="36"/>
        <v>56.9450812084065</v>
      </c>
      <c r="AA411">
        <f t="shared" si="37"/>
        <v>50.274918791593514</v>
      </c>
    </row>
    <row r="412" spans="1:27" ht="12.75">
      <c r="A412">
        <v>937.83</v>
      </c>
      <c r="B412">
        <v>55.64</v>
      </c>
      <c r="C412">
        <v>48.53</v>
      </c>
      <c r="D412">
        <v>55.26</v>
      </c>
      <c r="E412">
        <v>49.22</v>
      </c>
      <c r="F412">
        <v>54.05</v>
      </c>
      <c r="G412">
        <v>56.14</v>
      </c>
      <c r="H412">
        <v>56.3</v>
      </c>
      <c r="X412">
        <f t="shared" si="34"/>
        <v>53.59142857142857</v>
      </c>
      <c r="Y412">
        <f t="shared" si="35"/>
        <v>3.3103395020824293</v>
      </c>
      <c r="Z412">
        <f t="shared" si="36"/>
        <v>56.901768073511</v>
      </c>
      <c r="AA412">
        <f t="shared" si="37"/>
        <v>50.281089069346145</v>
      </c>
    </row>
    <row r="413" spans="1:27" ht="12.75">
      <c r="A413">
        <v>939.45</v>
      </c>
      <c r="B413">
        <v>55.41</v>
      </c>
      <c r="C413">
        <v>48.35</v>
      </c>
      <c r="D413">
        <v>55.15</v>
      </c>
      <c r="E413">
        <v>49.1</v>
      </c>
      <c r="F413">
        <v>53.88</v>
      </c>
      <c r="G413">
        <v>55.99</v>
      </c>
      <c r="H413">
        <v>56.09</v>
      </c>
      <c r="X413">
        <f t="shared" si="34"/>
        <v>53.424285714285716</v>
      </c>
      <c r="Y413">
        <f t="shared" si="35"/>
        <v>3.298119955079762</v>
      </c>
      <c r="Z413">
        <f t="shared" si="36"/>
        <v>56.72240566936548</v>
      </c>
      <c r="AA413">
        <f t="shared" si="37"/>
        <v>50.12616575920595</v>
      </c>
    </row>
    <row r="414" spans="1:27" ht="12.75">
      <c r="A414">
        <v>941.06</v>
      </c>
      <c r="B414">
        <v>55.41</v>
      </c>
      <c r="C414">
        <v>48.37</v>
      </c>
      <c r="D414">
        <v>55.08</v>
      </c>
      <c r="E414">
        <v>49.13</v>
      </c>
      <c r="F414">
        <v>53.85</v>
      </c>
      <c r="G414">
        <v>56.07</v>
      </c>
      <c r="H414">
        <v>55.93</v>
      </c>
      <c r="X414">
        <f t="shared" si="34"/>
        <v>53.40571428571429</v>
      </c>
      <c r="Y414">
        <f t="shared" si="35"/>
        <v>3.269260146388051</v>
      </c>
      <c r="Z414">
        <f t="shared" si="36"/>
        <v>56.67497443210234</v>
      </c>
      <c r="AA414">
        <f t="shared" si="37"/>
        <v>50.13645413932624</v>
      </c>
    </row>
    <row r="415" spans="1:27" ht="12.75">
      <c r="A415">
        <v>942.67</v>
      </c>
      <c r="B415">
        <v>55.28</v>
      </c>
      <c r="C415">
        <v>48.24</v>
      </c>
      <c r="D415">
        <v>54.97</v>
      </c>
      <c r="E415">
        <v>49.14</v>
      </c>
      <c r="F415">
        <v>53.78</v>
      </c>
      <c r="G415">
        <v>56.01</v>
      </c>
      <c r="H415">
        <v>55.7</v>
      </c>
      <c r="X415">
        <f t="shared" si="34"/>
        <v>53.302857142857135</v>
      </c>
      <c r="Y415">
        <f t="shared" si="35"/>
        <v>3.239159944006678</v>
      </c>
      <c r="Z415">
        <f t="shared" si="36"/>
        <v>56.542017086863815</v>
      </c>
      <c r="AA415">
        <f t="shared" si="37"/>
        <v>50.063697198850456</v>
      </c>
    </row>
    <row r="416" spans="1:27" ht="12.75">
      <c r="A416">
        <v>944.28</v>
      </c>
      <c r="B416">
        <v>55.03</v>
      </c>
      <c r="C416">
        <v>48.01</v>
      </c>
      <c r="D416">
        <v>54.75</v>
      </c>
      <c r="E416">
        <v>48.97</v>
      </c>
      <c r="F416">
        <v>53.7</v>
      </c>
      <c r="G416">
        <v>55.82</v>
      </c>
      <c r="H416">
        <v>55.72</v>
      </c>
      <c r="X416">
        <f t="shared" si="34"/>
        <v>53.142857142857146</v>
      </c>
      <c r="Y416">
        <f t="shared" si="35"/>
        <v>3.2665563635410813</v>
      </c>
      <c r="Z416">
        <f t="shared" si="36"/>
        <v>56.409413506398224</v>
      </c>
      <c r="AA416">
        <f t="shared" si="37"/>
        <v>49.87630077931607</v>
      </c>
    </row>
    <row r="417" spans="1:27" ht="12.75">
      <c r="A417">
        <v>945.89</v>
      </c>
      <c r="B417">
        <v>55.13</v>
      </c>
      <c r="C417">
        <v>48.11</v>
      </c>
      <c r="D417">
        <v>54.89</v>
      </c>
      <c r="E417">
        <v>49.05</v>
      </c>
      <c r="F417">
        <v>53.64</v>
      </c>
      <c r="G417">
        <v>55.75</v>
      </c>
      <c r="H417">
        <v>55.65</v>
      </c>
      <c r="X417">
        <f t="shared" si="34"/>
        <v>53.17428571428571</v>
      </c>
      <c r="Y417">
        <f t="shared" si="35"/>
        <v>3.225047064994522</v>
      </c>
      <c r="Z417">
        <f t="shared" si="36"/>
        <v>56.39933277928023</v>
      </c>
      <c r="AA417">
        <f t="shared" si="37"/>
        <v>49.94923864929119</v>
      </c>
    </row>
    <row r="418" spans="1:27" ht="12.75">
      <c r="A418">
        <v>947.5</v>
      </c>
      <c r="B418">
        <v>55.05</v>
      </c>
      <c r="C418">
        <v>48.12</v>
      </c>
      <c r="D418">
        <v>54.74</v>
      </c>
      <c r="E418">
        <v>48.99</v>
      </c>
      <c r="F418">
        <v>53.65</v>
      </c>
      <c r="G418">
        <v>55.62</v>
      </c>
      <c r="H418">
        <v>55.53</v>
      </c>
      <c r="X418">
        <f t="shared" si="34"/>
        <v>53.10000000000001</v>
      </c>
      <c r="Y418">
        <f t="shared" si="35"/>
        <v>3.1817814716494883</v>
      </c>
      <c r="Z418">
        <f t="shared" si="36"/>
        <v>56.281781471649495</v>
      </c>
      <c r="AA418">
        <f t="shared" si="37"/>
        <v>49.91821852835052</v>
      </c>
    </row>
    <row r="419" spans="1:27" ht="12.75">
      <c r="A419">
        <v>949.11</v>
      </c>
      <c r="B419">
        <v>54.79</v>
      </c>
      <c r="C419">
        <v>47.8</v>
      </c>
      <c r="D419">
        <v>54.42</v>
      </c>
      <c r="E419">
        <v>48.81</v>
      </c>
      <c r="F419">
        <v>53.41</v>
      </c>
      <c r="G419">
        <v>55.37</v>
      </c>
      <c r="H419">
        <v>55.4</v>
      </c>
      <c r="X419">
        <f t="shared" si="34"/>
        <v>52.857142857142854</v>
      </c>
      <c r="Y419">
        <f t="shared" si="35"/>
        <v>3.194232898447385</v>
      </c>
      <c r="Z419">
        <f t="shared" si="36"/>
        <v>56.051375755590236</v>
      </c>
      <c r="AA419">
        <f t="shared" si="37"/>
        <v>49.66290995869547</v>
      </c>
    </row>
    <row r="420" spans="1:27" ht="12.75">
      <c r="A420">
        <v>950.71</v>
      </c>
      <c r="B420">
        <v>54.58</v>
      </c>
      <c r="C420">
        <v>47.71</v>
      </c>
      <c r="D420">
        <v>54.24</v>
      </c>
      <c r="E420">
        <v>48.59</v>
      </c>
      <c r="F420">
        <v>53.29</v>
      </c>
      <c r="G420">
        <v>55.28</v>
      </c>
      <c r="H420">
        <v>55.24</v>
      </c>
      <c r="X420">
        <f t="shared" si="34"/>
        <v>52.704285714285724</v>
      </c>
      <c r="Y420">
        <f t="shared" si="35"/>
        <v>3.19254787039451</v>
      </c>
      <c r="Z420">
        <f t="shared" si="36"/>
        <v>55.89683358468024</v>
      </c>
      <c r="AA420">
        <f t="shared" si="37"/>
        <v>49.51173784389121</v>
      </c>
    </row>
    <row r="421" spans="1:27" ht="12.75">
      <c r="A421">
        <v>952.31</v>
      </c>
      <c r="B421">
        <v>54.72</v>
      </c>
      <c r="C421">
        <v>47.68</v>
      </c>
      <c r="D421">
        <v>54.37</v>
      </c>
      <c r="E421">
        <v>48.57</v>
      </c>
      <c r="F421">
        <v>53.04</v>
      </c>
      <c r="G421">
        <v>55.07</v>
      </c>
      <c r="H421">
        <v>55.18</v>
      </c>
      <c r="X421">
        <f t="shared" si="34"/>
        <v>52.66142857142857</v>
      </c>
      <c r="Y421">
        <f t="shared" si="35"/>
        <v>3.188497182955315</v>
      </c>
      <c r="Z421">
        <f t="shared" si="36"/>
        <v>55.84992575438389</v>
      </c>
      <c r="AA421">
        <f t="shared" si="37"/>
        <v>49.472931388473256</v>
      </c>
    </row>
    <row r="422" spans="1:27" ht="12.75">
      <c r="A422">
        <v>953.9</v>
      </c>
      <c r="B422">
        <v>54.26</v>
      </c>
      <c r="C422">
        <v>47.28</v>
      </c>
      <c r="D422">
        <v>53.92</v>
      </c>
      <c r="E422">
        <v>48.46</v>
      </c>
      <c r="F422">
        <v>52.97</v>
      </c>
      <c r="G422">
        <v>54.87</v>
      </c>
      <c r="H422">
        <v>54.94</v>
      </c>
      <c r="X422">
        <f t="shared" si="34"/>
        <v>52.385714285714286</v>
      </c>
      <c r="Y422">
        <f t="shared" si="35"/>
        <v>3.1723800588983404</v>
      </c>
      <c r="Z422">
        <f t="shared" si="36"/>
        <v>55.55809434461263</v>
      </c>
      <c r="AA422">
        <f t="shared" si="37"/>
        <v>49.213334226815945</v>
      </c>
    </row>
    <row r="423" spans="1:27" ht="12.75">
      <c r="A423">
        <v>955.5</v>
      </c>
      <c r="B423">
        <v>54.24</v>
      </c>
      <c r="C423">
        <v>47.34</v>
      </c>
      <c r="D423">
        <v>53.98</v>
      </c>
      <c r="E423">
        <v>48.53</v>
      </c>
      <c r="F423">
        <v>52.96</v>
      </c>
      <c r="G423">
        <v>54.89</v>
      </c>
      <c r="H423">
        <v>54.68</v>
      </c>
      <c r="X423">
        <f t="shared" si="34"/>
        <v>52.37428571428571</v>
      </c>
      <c r="Y423">
        <f t="shared" si="35"/>
        <v>3.113678730713116</v>
      </c>
      <c r="Z423">
        <f t="shared" si="36"/>
        <v>55.48796444499883</v>
      </c>
      <c r="AA423">
        <f t="shared" si="37"/>
        <v>49.26060698357259</v>
      </c>
    </row>
    <row r="424" spans="1:27" ht="12.75">
      <c r="A424">
        <v>957.09</v>
      </c>
      <c r="B424">
        <v>53.94</v>
      </c>
      <c r="C424">
        <v>47.03</v>
      </c>
      <c r="D424">
        <v>53.64</v>
      </c>
      <c r="E424">
        <v>48.31</v>
      </c>
      <c r="F424">
        <v>52.65</v>
      </c>
      <c r="G424">
        <v>54.52</v>
      </c>
      <c r="H424">
        <v>54.83</v>
      </c>
      <c r="X424">
        <f t="shared" si="34"/>
        <v>52.13142857142857</v>
      </c>
      <c r="Y424">
        <f t="shared" si="35"/>
        <v>3.147249744202192</v>
      </c>
      <c r="Z424">
        <f t="shared" si="36"/>
        <v>55.27867831563076</v>
      </c>
      <c r="AA424">
        <f t="shared" si="37"/>
        <v>48.98417882722638</v>
      </c>
    </row>
    <row r="425" spans="1:27" ht="12.75">
      <c r="A425">
        <v>958.68</v>
      </c>
      <c r="B425">
        <v>53.76</v>
      </c>
      <c r="C425">
        <v>46.94</v>
      </c>
      <c r="D425">
        <v>53.51</v>
      </c>
      <c r="E425">
        <v>48.15</v>
      </c>
      <c r="F425">
        <v>52.51</v>
      </c>
      <c r="G425">
        <v>54.4</v>
      </c>
      <c r="H425">
        <v>54.49</v>
      </c>
      <c r="X425">
        <f t="shared" si="34"/>
        <v>51.965714285714284</v>
      </c>
      <c r="Y425">
        <f t="shared" si="35"/>
        <v>3.1095490409535427</v>
      </c>
      <c r="Z425">
        <f t="shared" si="36"/>
        <v>55.07526332666783</v>
      </c>
      <c r="AA425">
        <f t="shared" si="37"/>
        <v>48.85616524476074</v>
      </c>
    </row>
    <row r="426" spans="1:27" ht="12.75">
      <c r="A426">
        <v>960.26</v>
      </c>
      <c r="B426">
        <v>53.79</v>
      </c>
      <c r="C426">
        <v>46.75</v>
      </c>
      <c r="D426">
        <v>53.28</v>
      </c>
      <c r="E426">
        <v>48.1</v>
      </c>
      <c r="F426">
        <v>52.45</v>
      </c>
      <c r="G426">
        <v>54.08</v>
      </c>
      <c r="H426">
        <v>54.3</v>
      </c>
      <c r="X426">
        <f t="shared" si="34"/>
        <v>51.82142857142857</v>
      </c>
      <c r="Y426">
        <f t="shared" si="35"/>
        <v>3.0878980368066515</v>
      </c>
      <c r="Z426">
        <f t="shared" si="36"/>
        <v>54.90932660823522</v>
      </c>
      <c r="AA426">
        <f t="shared" si="37"/>
        <v>48.73353053462192</v>
      </c>
    </row>
    <row r="427" spans="1:27" ht="12.75">
      <c r="A427">
        <v>961.84</v>
      </c>
      <c r="B427">
        <v>53.38</v>
      </c>
      <c r="C427">
        <v>46.95</v>
      </c>
      <c r="D427">
        <v>53.06</v>
      </c>
      <c r="E427">
        <v>47.98</v>
      </c>
      <c r="F427">
        <v>52.14</v>
      </c>
      <c r="G427">
        <v>54.04</v>
      </c>
      <c r="H427">
        <v>54.24</v>
      </c>
      <c r="X427">
        <f t="shared" si="34"/>
        <v>51.684285714285714</v>
      </c>
      <c r="Y427">
        <f t="shared" si="35"/>
        <v>2.9774701629787517</v>
      </c>
      <c r="Z427">
        <f t="shared" si="36"/>
        <v>54.66175587726447</v>
      </c>
      <c r="AA427">
        <f t="shared" si="37"/>
        <v>48.70681555130696</v>
      </c>
    </row>
    <row r="428" spans="1:27" ht="12.75">
      <c r="A428">
        <v>963.42</v>
      </c>
      <c r="B428">
        <v>53.44</v>
      </c>
      <c r="C428">
        <v>46.59</v>
      </c>
      <c r="D428">
        <v>53.06</v>
      </c>
      <c r="E428">
        <v>47.87</v>
      </c>
      <c r="F428">
        <v>52.03</v>
      </c>
      <c r="G428">
        <v>53.95</v>
      </c>
      <c r="H428">
        <v>53.79</v>
      </c>
      <c r="X428">
        <f t="shared" si="34"/>
        <v>51.53285714285715</v>
      </c>
      <c r="Y428">
        <f t="shared" si="35"/>
        <v>3.0277093337246925</v>
      </c>
      <c r="Z428">
        <f t="shared" si="36"/>
        <v>54.56056647658184</v>
      </c>
      <c r="AA428">
        <f t="shared" si="37"/>
        <v>48.50514780913245</v>
      </c>
    </row>
    <row r="429" spans="1:27" ht="12.75">
      <c r="A429">
        <v>964.99</v>
      </c>
      <c r="B429">
        <v>53.23</v>
      </c>
      <c r="C429">
        <v>46.48</v>
      </c>
      <c r="D429">
        <v>52.88</v>
      </c>
      <c r="E429">
        <v>47.71</v>
      </c>
      <c r="F429">
        <v>51.92</v>
      </c>
      <c r="G429">
        <v>53.63</v>
      </c>
      <c r="H429">
        <v>53.73</v>
      </c>
      <c r="X429">
        <f t="shared" si="34"/>
        <v>51.368571428571435</v>
      </c>
      <c r="Y429">
        <f t="shared" si="35"/>
        <v>3.000752286629757</v>
      </c>
      <c r="Z429">
        <f t="shared" si="36"/>
        <v>54.36932371520119</v>
      </c>
      <c r="AA429">
        <f t="shared" si="37"/>
        <v>48.36781914194168</v>
      </c>
    </row>
    <row r="430" spans="1:27" ht="12.75">
      <c r="A430">
        <v>966.56</v>
      </c>
      <c r="B430">
        <v>53.32</v>
      </c>
      <c r="C430">
        <v>46.41</v>
      </c>
      <c r="D430">
        <v>52.81</v>
      </c>
      <c r="E430">
        <v>47.79</v>
      </c>
      <c r="F430">
        <v>51.88</v>
      </c>
      <c r="G430">
        <v>53.73</v>
      </c>
      <c r="H430">
        <v>53.67</v>
      </c>
      <c r="X430">
        <f t="shared" si="34"/>
        <v>51.37285714285714</v>
      </c>
      <c r="Y430">
        <f t="shared" si="35"/>
        <v>3.0114709267826023</v>
      </c>
      <c r="Z430">
        <f t="shared" si="36"/>
        <v>54.38432806963974</v>
      </c>
      <c r="AA430">
        <f t="shared" si="37"/>
        <v>48.36138621607454</v>
      </c>
    </row>
    <row r="431" spans="1:27" ht="12.75">
      <c r="A431">
        <v>968.12</v>
      </c>
      <c r="B431">
        <v>52.99</v>
      </c>
      <c r="C431">
        <v>46.4</v>
      </c>
      <c r="D431">
        <v>52.84</v>
      </c>
      <c r="E431">
        <v>47.51</v>
      </c>
      <c r="F431">
        <v>51.72</v>
      </c>
      <c r="G431">
        <v>53.35</v>
      </c>
      <c r="H431">
        <v>53.55</v>
      </c>
      <c r="X431">
        <f t="shared" si="34"/>
        <v>51.19428571428572</v>
      </c>
      <c r="Y431">
        <f t="shared" si="35"/>
        <v>2.971110101981236</v>
      </c>
      <c r="Z431">
        <f t="shared" si="36"/>
        <v>54.16539581626696</v>
      </c>
      <c r="AA431">
        <f t="shared" si="37"/>
        <v>48.22317561230448</v>
      </c>
    </row>
    <row r="432" spans="1:27" ht="12.75">
      <c r="A432">
        <v>969.68</v>
      </c>
      <c r="B432">
        <v>53</v>
      </c>
      <c r="C432">
        <v>46.42</v>
      </c>
      <c r="D432">
        <v>52.63</v>
      </c>
      <c r="E432">
        <v>47.53</v>
      </c>
      <c r="F432">
        <v>51.67</v>
      </c>
      <c r="G432">
        <v>53.38</v>
      </c>
      <c r="H432">
        <v>53.41</v>
      </c>
      <c r="X432">
        <f t="shared" si="34"/>
        <v>51.14857142857142</v>
      </c>
      <c r="Y432">
        <f t="shared" si="35"/>
        <v>2.928056400705839</v>
      </c>
      <c r="Z432">
        <f t="shared" si="36"/>
        <v>54.076627829277264</v>
      </c>
      <c r="AA432">
        <f t="shared" si="37"/>
        <v>48.22051502786558</v>
      </c>
    </row>
    <row r="433" spans="1:27" ht="12.75">
      <c r="A433">
        <v>971.24</v>
      </c>
      <c r="B433">
        <v>52.73</v>
      </c>
      <c r="C433">
        <v>46</v>
      </c>
      <c r="D433">
        <v>52.6</v>
      </c>
      <c r="E433">
        <v>47.54</v>
      </c>
      <c r="F433">
        <v>51.66</v>
      </c>
      <c r="G433">
        <v>53.21</v>
      </c>
      <c r="H433">
        <v>53.18</v>
      </c>
      <c r="X433">
        <f t="shared" si="34"/>
        <v>50.988571428571426</v>
      </c>
      <c r="Y433">
        <f t="shared" si="35"/>
        <v>2.960734304028082</v>
      </c>
      <c r="Z433">
        <f t="shared" si="36"/>
        <v>53.949305732599505</v>
      </c>
      <c r="AA433">
        <f t="shared" si="37"/>
        <v>48.027837124543346</v>
      </c>
    </row>
    <row r="434" spans="1:27" ht="12.75">
      <c r="A434">
        <v>972.78</v>
      </c>
      <c r="B434">
        <v>52.52</v>
      </c>
      <c r="C434">
        <v>45.84</v>
      </c>
      <c r="D434">
        <v>52.3</v>
      </c>
      <c r="E434">
        <v>47.51</v>
      </c>
      <c r="F434">
        <v>51.48</v>
      </c>
      <c r="G434">
        <v>53.19</v>
      </c>
      <c r="H434">
        <v>53.15</v>
      </c>
      <c r="X434">
        <f aca="true" t="shared" si="38" ref="X434:X497">AVERAGE(B434:H434)</f>
        <v>50.855714285714285</v>
      </c>
      <c r="Y434">
        <f aca="true" t="shared" si="39" ref="Y434:Y497">STDEV(B434:H434)</f>
        <v>2.9526646561077623</v>
      </c>
      <c r="Z434">
        <f t="shared" si="36"/>
        <v>53.80837894182205</v>
      </c>
      <c r="AA434">
        <f t="shared" si="37"/>
        <v>47.90304962960652</v>
      </c>
    </row>
    <row r="435" spans="1:27" ht="12.75">
      <c r="A435">
        <v>974.33</v>
      </c>
      <c r="B435">
        <v>52.51</v>
      </c>
      <c r="C435">
        <v>46.11</v>
      </c>
      <c r="D435">
        <v>52.14</v>
      </c>
      <c r="E435">
        <v>47.26</v>
      </c>
      <c r="F435">
        <v>51.39</v>
      </c>
      <c r="G435">
        <v>52.9</v>
      </c>
      <c r="H435">
        <v>53.01</v>
      </c>
      <c r="X435">
        <f t="shared" si="38"/>
        <v>50.75999999999999</v>
      </c>
      <c r="Y435">
        <f t="shared" si="39"/>
        <v>2.8541899025819646</v>
      </c>
      <c r="Z435">
        <f t="shared" si="36"/>
        <v>53.614189902581955</v>
      </c>
      <c r="AA435">
        <f t="shared" si="37"/>
        <v>47.905810097418026</v>
      </c>
    </row>
    <row r="436" spans="1:27" ht="12.75">
      <c r="A436">
        <v>975.87</v>
      </c>
      <c r="B436">
        <v>52.32</v>
      </c>
      <c r="C436">
        <v>45.86</v>
      </c>
      <c r="D436">
        <v>52.12</v>
      </c>
      <c r="E436">
        <v>47.46</v>
      </c>
      <c r="F436">
        <v>51.25</v>
      </c>
      <c r="G436">
        <v>52.88</v>
      </c>
      <c r="H436">
        <v>53.05</v>
      </c>
      <c r="X436">
        <f t="shared" si="38"/>
        <v>50.70571428571429</v>
      </c>
      <c r="Y436">
        <f t="shared" si="39"/>
        <v>2.861851714903136</v>
      </c>
      <c r="Z436">
        <f t="shared" si="36"/>
        <v>53.56756600061743</v>
      </c>
      <c r="AA436">
        <f t="shared" si="37"/>
        <v>47.843862570811154</v>
      </c>
    </row>
    <row r="437" spans="1:27" ht="12.75">
      <c r="A437">
        <v>977.4</v>
      </c>
      <c r="B437">
        <v>52.47</v>
      </c>
      <c r="C437">
        <v>45.88</v>
      </c>
      <c r="D437">
        <v>52.04</v>
      </c>
      <c r="E437">
        <v>47.27</v>
      </c>
      <c r="F437">
        <v>51.2</v>
      </c>
      <c r="G437">
        <v>52.88</v>
      </c>
      <c r="H437">
        <v>52.86</v>
      </c>
      <c r="X437">
        <f t="shared" si="38"/>
        <v>50.65714285714286</v>
      </c>
      <c r="Y437">
        <f t="shared" si="39"/>
        <v>2.874628754498601</v>
      </c>
      <c r="Z437">
        <f t="shared" si="36"/>
        <v>53.53177161164146</v>
      </c>
      <c r="AA437">
        <f t="shared" si="37"/>
        <v>47.78251410264426</v>
      </c>
    </row>
    <row r="438" spans="1:27" ht="12.75">
      <c r="A438">
        <v>978.93</v>
      </c>
      <c r="B438">
        <v>52.42</v>
      </c>
      <c r="C438">
        <v>45.67</v>
      </c>
      <c r="D438">
        <v>51.91</v>
      </c>
      <c r="E438">
        <v>47.24</v>
      </c>
      <c r="F438">
        <v>50.98</v>
      </c>
      <c r="G438">
        <v>52.69</v>
      </c>
      <c r="H438">
        <v>52.64</v>
      </c>
      <c r="X438">
        <f t="shared" si="38"/>
        <v>50.50714285714285</v>
      </c>
      <c r="Y438">
        <f t="shared" si="39"/>
        <v>2.8646332766209692</v>
      </c>
      <c r="Z438">
        <f t="shared" si="36"/>
        <v>53.371776133763824</v>
      </c>
      <c r="AA438">
        <f t="shared" si="37"/>
        <v>47.64250958052188</v>
      </c>
    </row>
    <row r="439" spans="1:27" ht="12.75">
      <c r="A439">
        <v>980.45</v>
      </c>
      <c r="B439">
        <v>52.44</v>
      </c>
      <c r="C439">
        <v>45.68</v>
      </c>
      <c r="D439">
        <v>51.87</v>
      </c>
      <c r="E439">
        <v>47.3</v>
      </c>
      <c r="F439">
        <v>51.24</v>
      </c>
      <c r="G439">
        <v>52.89</v>
      </c>
      <c r="H439">
        <v>52.93</v>
      </c>
      <c r="X439">
        <f t="shared" si="38"/>
        <v>50.621428571428574</v>
      </c>
      <c r="Y439">
        <f t="shared" si="39"/>
        <v>2.920453324237002</v>
      </c>
      <c r="Z439">
        <f t="shared" si="36"/>
        <v>53.541881895665576</v>
      </c>
      <c r="AA439">
        <f t="shared" si="37"/>
        <v>47.70097524719157</v>
      </c>
    </row>
    <row r="440" spans="1:27" ht="12.75">
      <c r="A440">
        <v>981.97</v>
      </c>
      <c r="B440">
        <v>52.06</v>
      </c>
      <c r="C440">
        <v>45.69</v>
      </c>
      <c r="D440">
        <v>51.75</v>
      </c>
      <c r="E440">
        <v>47.07</v>
      </c>
      <c r="F440">
        <v>51.06</v>
      </c>
      <c r="G440">
        <v>52.61</v>
      </c>
      <c r="H440">
        <v>52.87</v>
      </c>
      <c r="X440">
        <f t="shared" si="38"/>
        <v>50.44428571428572</v>
      </c>
      <c r="Y440">
        <f t="shared" si="39"/>
        <v>2.8652507577456228</v>
      </c>
      <c r="Z440">
        <f t="shared" si="36"/>
        <v>53.30953647203134</v>
      </c>
      <c r="AA440">
        <f t="shared" si="37"/>
        <v>47.5790349565401</v>
      </c>
    </row>
    <row r="441" spans="1:27" ht="12.75">
      <c r="A441">
        <v>983.48</v>
      </c>
      <c r="B441">
        <v>52.44</v>
      </c>
      <c r="C441">
        <v>45.59</v>
      </c>
      <c r="D441">
        <v>51.85</v>
      </c>
      <c r="E441">
        <v>47.12</v>
      </c>
      <c r="F441">
        <v>51.05</v>
      </c>
      <c r="G441">
        <v>52.45</v>
      </c>
      <c r="H441">
        <v>52.57</v>
      </c>
      <c r="X441">
        <f t="shared" si="38"/>
        <v>50.43857142857143</v>
      </c>
      <c r="Y441">
        <f t="shared" si="39"/>
        <v>2.871761530091593</v>
      </c>
      <c r="Z441">
        <f t="shared" si="36"/>
        <v>53.310332958663025</v>
      </c>
      <c r="AA441">
        <f t="shared" si="37"/>
        <v>47.56680989847983</v>
      </c>
    </row>
    <row r="442" spans="1:27" ht="12.75">
      <c r="A442">
        <v>984.98</v>
      </c>
      <c r="B442">
        <v>52.35</v>
      </c>
      <c r="C442">
        <v>45.54</v>
      </c>
      <c r="D442">
        <v>51.88</v>
      </c>
      <c r="E442">
        <v>46.89</v>
      </c>
      <c r="F442">
        <v>50.85</v>
      </c>
      <c r="G442">
        <v>52.47</v>
      </c>
      <c r="H442">
        <v>52.66</v>
      </c>
      <c r="X442">
        <f t="shared" si="38"/>
        <v>50.37714285714286</v>
      </c>
      <c r="Y442">
        <f t="shared" si="39"/>
        <v>2.930413590182109</v>
      </c>
      <c r="Z442">
        <f t="shared" si="36"/>
        <v>53.30755644732497</v>
      </c>
      <c r="AA442">
        <f t="shared" si="37"/>
        <v>47.446729266960745</v>
      </c>
    </row>
    <row r="443" spans="1:27" ht="12.75">
      <c r="A443">
        <v>986.48</v>
      </c>
      <c r="B443">
        <v>52.2</v>
      </c>
      <c r="C443">
        <v>45.43</v>
      </c>
      <c r="D443">
        <v>51.81</v>
      </c>
      <c r="E443">
        <v>46.8</v>
      </c>
      <c r="F443">
        <v>50.75</v>
      </c>
      <c r="G443">
        <v>52.55</v>
      </c>
      <c r="H443">
        <v>52.5</v>
      </c>
      <c r="X443">
        <f t="shared" si="38"/>
        <v>50.291428571428575</v>
      </c>
      <c r="Y443">
        <f t="shared" si="39"/>
        <v>2.9428298658004963</v>
      </c>
      <c r="Z443">
        <f t="shared" si="36"/>
        <v>53.23425843722907</v>
      </c>
      <c r="AA443">
        <f t="shared" si="37"/>
        <v>47.34859870562808</v>
      </c>
    </row>
    <row r="444" spans="1:27" ht="12.75">
      <c r="A444">
        <v>987.96</v>
      </c>
      <c r="B444">
        <v>52.01</v>
      </c>
      <c r="C444">
        <v>45.51</v>
      </c>
      <c r="D444">
        <v>51.65</v>
      </c>
      <c r="E444">
        <v>47.08</v>
      </c>
      <c r="F444">
        <v>50.91</v>
      </c>
      <c r="G444">
        <v>52.59</v>
      </c>
      <c r="H444">
        <v>52.53</v>
      </c>
      <c r="X444">
        <f t="shared" si="38"/>
        <v>50.325714285714284</v>
      </c>
      <c r="Y444">
        <f t="shared" si="39"/>
        <v>2.8473253949561337</v>
      </c>
      <c r="Z444">
        <f t="shared" si="36"/>
        <v>53.17303968067042</v>
      </c>
      <c r="AA444">
        <f t="shared" si="37"/>
        <v>47.47838889075815</v>
      </c>
    </row>
    <row r="445" spans="1:27" ht="12.75">
      <c r="A445">
        <v>989.44</v>
      </c>
      <c r="B445">
        <v>52.42</v>
      </c>
      <c r="C445">
        <v>45.59</v>
      </c>
      <c r="D445">
        <v>51.91</v>
      </c>
      <c r="E445">
        <v>47.21</v>
      </c>
      <c r="F445">
        <v>51.09</v>
      </c>
      <c r="G445">
        <v>52.64</v>
      </c>
      <c r="H445">
        <v>52.87</v>
      </c>
      <c r="X445">
        <f t="shared" si="38"/>
        <v>50.53285714285715</v>
      </c>
      <c r="Y445">
        <f t="shared" si="39"/>
        <v>2.9195816725785892</v>
      </c>
      <c r="Z445">
        <f t="shared" si="36"/>
        <v>53.452438815435734</v>
      </c>
      <c r="AA445">
        <f t="shared" si="37"/>
        <v>47.61327547027856</v>
      </c>
    </row>
    <row r="446" spans="1:27" ht="12.75">
      <c r="A446">
        <v>990.92</v>
      </c>
      <c r="B446">
        <v>52.03</v>
      </c>
      <c r="C446">
        <v>45.5</v>
      </c>
      <c r="D446">
        <v>51.58</v>
      </c>
      <c r="E446">
        <v>47.22</v>
      </c>
      <c r="F446">
        <v>50.89</v>
      </c>
      <c r="G446">
        <v>52.73</v>
      </c>
      <c r="H446">
        <v>52.61</v>
      </c>
      <c r="X446">
        <f t="shared" si="38"/>
        <v>50.3657142857143</v>
      </c>
      <c r="Y446">
        <f t="shared" si="39"/>
        <v>2.8494611019327163</v>
      </c>
      <c r="Z446">
        <f t="shared" si="36"/>
        <v>53.215175387647015</v>
      </c>
      <c r="AA446">
        <f t="shared" si="37"/>
        <v>47.51625318378158</v>
      </c>
    </row>
    <row r="447" spans="1:27" ht="12.75">
      <c r="A447">
        <v>992.38</v>
      </c>
      <c r="B447">
        <v>52.25</v>
      </c>
      <c r="C447">
        <v>45.53</v>
      </c>
      <c r="D447">
        <v>51.88</v>
      </c>
      <c r="E447">
        <v>46.96</v>
      </c>
      <c r="F447">
        <v>50.76</v>
      </c>
      <c r="G447">
        <v>52.51</v>
      </c>
      <c r="H447">
        <v>52.74</v>
      </c>
      <c r="X447">
        <f t="shared" si="38"/>
        <v>50.37571428571429</v>
      </c>
      <c r="Y447">
        <f t="shared" si="39"/>
        <v>2.921659671846721</v>
      </c>
      <c r="Z447">
        <f t="shared" si="36"/>
        <v>53.29737395756101</v>
      </c>
      <c r="AA447">
        <f t="shared" si="37"/>
        <v>47.45405461386757</v>
      </c>
    </row>
    <row r="448" spans="1:27" ht="12.75">
      <c r="A448">
        <v>993.84</v>
      </c>
      <c r="B448">
        <v>52.33</v>
      </c>
      <c r="C448">
        <v>45.63</v>
      </c>
      <c r="D448">
        <v>51.87</v>
      </c>
      <c r="E448">
        <v>47.04</v>
      </c>
      <c r="F448">
        <v>50.9</v>
      </c>
      <c r="G448">
        <v>52.77</v>
      </c>
      <c r="H448">
        <v>52.61</v>
      </c>
      <c r="X448">
        <f t="shared" si="38"/>
        <v>50.45</v>
      </c>
      <c r="Y448">
        <f t="shared" si="39"/>
        <v>2.9057930644373835</v>
      </c>
      <c r="Z448">
        <f t="shared" si="36"/>
        <v>53.355793064437385</v>
      </c>
      <c r="AA448">
        <f t="shared" si="37"/>
        <v>47.54420693556262</v>
      </c>
    </row>
    <row r="449" spans="1:27" ht="12.75">
      <c r="A449">
        <v>995.29</v>
      </c>
      <c r="B449">
        <v>52.07</v>
      </c>
      <c r="C449">
        <v>45.57</v>
      </c>
      <c r="D449">
        <v>51.6</v>
      </c>
      <c r="E449">
        <v>47.24</v>
      </c>
      <c r="F449">
        <v>51.1</v>
      </c>
      <c r="G449">
        <v>52.89</v>
      </c>
      <c r="H449">
        <v>52.76</v>
      </c>
      <c r="X449">
        <f t="shared" si="38"/>
        <v>50.46142857142858</v>
      </c>
      <c r="Y449">
        <f t="shared" si="39"/>
        <v>2.880297603671117</v>
      </c>
      <c r="Z449">
        <f t="shared" si="36"/>
        <v>53.341726175099694</v>
      </c>
      <c r="AA449">
        <f t="shared" si="37"/>
        <v>47.58113096775746</v>
      </c>
    </row>
    <row r="450" spans="1:27" ht="12.75">
      <c r="A450">
        <v>996.73</v>
      </c>
      <c r="B450">
        <v>52.4</v>
      </c>
      <c r="C450">
        <v>45.68</v>
      </c>
      <c r="D450">
        <v>52.1</v>
      </c>
      <c r="E450">
        <v>47.04</v>
      </c>
      <c r="F450">
        <v>50.75</v>
      </c>
      <c r="G450">
        <v>52.47</v>
      </c>
      <c r="H450">
        <v>52.8</v>
      </c>
      <c r="X450">
        <f t="shared" si="38"/>
        <v>50.462857142857146</v>
      </c>
      <c r="Y450">
        <f t="shared" si="39"/>
        <v>2.903955430590671</v>
      </c>
      <c r="Z450">
        <f t="shared" si="36"/>
        <v>53.36681257344782</v>
      </c>
      <c r="AA450">
        <f t="shared" si="37"/>
        <v>47.558901712266476</v>
      </c>
    </row>
    <row r="451" spans="1:27" ht="12.75">
      <c r="A451">
        <v>998.16</v>
      </c>
      <c r="B451">
        <v>52.47</v>
      </c>
      <c r="C451">
        <v>45.77</v>
      </c>
      <c r="D451">
        <v>52.23</v>
      </c>
      <c r="E451">
        <v>47.36</v>
      </c>
      <c r="F451">
        <v>50.94</v>
      </c>
      <c r="G451">
        <v>52.76</v>
      </c>
      <c r="H451">
        <v>52.99</v>
      </c>
      <c r="X451">
        <f t="shared" si="38"/>
        <v>50.645714285714284</v>
      </c>
      <c r="Y451">
        <f t="shared" si="39"/>
        <v>2.8999704431991518</v>
      </c>
      <c r="Z451">
        <f t="shared" si="36"/>
        <v>53.545684728913436</v>
      </c>
      <c r="AA451">
        <f t="shared" si="37"/>
        <v>47.74574384251513</v>
      </c>
    </row>
    <row r="452" spans="1:27" ht="12.75">
      <c r="A452">
        <v>999.58</v>
      </c>
      <c r="B452">
        <v>52.21</v>
      </c>
      <c r="C452">
        <v>45.62</v>
      </c>
      <c r="D452">
        <v>51.54</v>
      </c>
      <c r="E452">
        <v>46.8</v>
      </c>
      <c r="F452">
        <v>50.64</v>
      </c>
      <c r="G452">
        <v>52.57</v>
      </c>
      <c r="H452">
        <v>52.8</v>
      </c>
      <c r="X452">
        <f t="shared" si="38"/>
        <v>50.31142857142857</v>
      </c>
      <c r="Y452">
        <f t="shared" si="39"/>
        <v>2.9113480759001966</v>
      </c>
      <c r="Z452">
        <f t="shared" si="36"/>
        <v>53.22277664732877</v>
      </c>
      <c r="AA452">
        <f t="shared" si="37"/>
        <v>47.40008049552837</v>
      </c>
    </row>
    <row r="453" spans="1:27" ht="12.75">
      <c r="A453">
        <v>1000.99</v>
      </c>
      <c r="B453">
        <v>52.36</v>
      </c>
      <c r="C453">
        <v>45.84</v>
      </c>
      <c r="D453">
        <v>51.71</v>
      </c>
      <c r="E453">
        <v>47.42</v>
      </c>
      <c r="F453">
        <v>51.4</v>
      </c>
      <c r="G453">
        <v>53.2</v>
      </c>
      <c r="H453">
        <v>52.81</v>
      </c>
      <c r="X453">
        <f t="shared" si="38"/>
        <v>50.67714285714286</v>
      </c>
      <c r="Y453">
        <f t="shared" si="39"/>
        <v>2.867697765837661</v>
      </c>
      <c r="Z453">
        <f t="shared" si="36"/>
        <v>53.54484062298052</v>
      </c>
      <c r="AA453">
        <f t="shared" si="37"/>
        <v>47.8094450913052</v>
      </c>
    </row>
    <row r="454" spans="1:27" ht="12.75">
      <c r="A454">
        <v>1002.39</v>
      </c>
      <c r="B454">
        <v>52.45</v>
      </c>
      <c r="C454">
        <v>45.65</v>
      </c>
      <c r="D454">
        <v>51.55</v>
      </c>
      <c r="E454">
        <v>47.34</v>
      </c>
      <c r="F454">
        <v>50.93</v>
      </c>
      <c r="G454">
        <v>52.53</v>
      </c>
      <c r="H454">
        <v>52.86</v>
      </c>
      <c r="X454">
        <f t="shared" si="38"/>
        <v>50.472857142857144</v>
      </c>
      <c r="Y454">
        <f t="shared" si="39"/>
        <v>2.8367629103476086</v>
      </c>
      <c r="Z454">
        <f aca="true" t="shared" si="40" ref="Z454:Z517">X454+Y454</f>
        <v>53.30962005320475</v>
      </c>
      <c r="AA454">
        <f aca="true" t="shared" si="41" ref="AA454:AA517">X454-Y454</f>
        <v>47.636094232509535</v>
      </c>
    </row>
    <row r="455" spans="1:27" ht="12.75">
      <c r="A455">
        <v>1003.78</v>
      </c>
      <c r="B455">
        <v>52.41</v>
      </c>
      <c r="C455">
        <v>45.65</v>
      </c>
      <c r="D455">
        <v>51.71</v>
      </c>
      <c r="E455">
        <v>47.07</v>
      </c>
      <c r="F455">
        <v>51.11</v>
      </c>
      <c r="G455">
        <v>52.62</v>
      </c>
      <c r="H455">
        <v>53.25</v>
      </c>
      <c r="X455">
        <f t="shared" si="38"/>
        <v>50.54571428571428</v>
      </c>
      <c r="Y455">
        <f t="shared" si="39"/>
        <v>2.9668718495123128</v>
      </c>
      <c r="Z455">
        <f t="shared" si="40"/>
        <v>53.5125861352266</v>
      </c>
      <c r="AA455">
        <f t="shared" si="41"/>
        <v>47.57884243620197</v>
      </c>
    </row>
    <row r="456" spans="1:27" ht="12.75">
      <c r="A456">
        <v>1005.16</v>
      </c>
      <c r="B456">
        <v>52.68</v>
      </c>
      <c r="C456">
        <v>45.78</v>
      </c>
      <c r="D456">
        <v>51.65</v>
      </c>
      <c r="E456">
        <v>47.45</v>
      </c>
      <c r="F456">
        <v>51.22</v>
      </c>
      <c r="G456">
        <v>53.18</v>
      </c>
      <c r="H456">
        <v>53.51</v>
      </c>
      <c r="X456">
        <f t="shared" si="38"/>
        <v>50.78142857142857</v>
      </c>
      <c r="Y456">
        <f t="shared" si="39"/>
        <v>2.9961721611162266</v>
      </c>
      <c r="Z456">
        <f t="shared" si="40"/>
        <v>53.7776007325448</v>
      </c>
      <c r="AA456">
        <f t="shared" si="41"/>
        <v>47.78525641031234</v>
      </c>
    </row>
    <row r="457" spans="1:27" ht="12.75">
      <c r="A457">
        <v>1006.53</v>
      </c>
      <c r="B457">
        <v>52.6</v>
      </c>
      <c r="C457">
        <v>46.05</v>
      </c>
      <c r="D457">
        <v>51.96</v>
      </c>
      <c r="E457">
        <v>47.22</v>
      </c>
      <c r="F457">
        <v>51.46</v>
      </c>
      <c r="G457">
        <v>52.9</v>
      </c>
      <c r="H457">
        <v>53.38</v>
      </c>
      <c r="X457">
        <f t="shared" si="38"/>
        <v>50.79571428571428</v>
      </c>
      <c r="Y457">
        <f t="shared" si="39"/>
        <v>2.928775951046624</v>
      </c>
      <c r="Z457">
        <f t="shared" si="40"/>
        <v>53.72449023676091</v>
      </c>
      <c r="AA457">
        <f t="shared" si="41"/>
        <v>47.86693833466766</v>
      </c>
    </row>
    <row r="458" spans="1:27" ht="12.75">
      <c r="A458">
        <v>1007.89</v>
      </c>
      <c r="B458">
        <v>53.22</v>
      </c>
      <c r="C458">
        <v>46.09</v>
      </c>
      <c r="D458">
        <v>52.06</v>
      </c>
      <c r="E458">
        <v>47.56</v>
      </c>
      <c r="F458">
        <v>51.43</v>
      </c>
      <c r="G458">
        <v>53.1</v>
      </c>
      <c r="H458">
        <v>53.46</v>
      </c>
      <c r="X458">
        <f t="shared" si="38"/>
        <v>50.98857142857143</v>
      </c>
      <c r="Y458">
        <f t="shared" si="39"/>
        <v>2.961961222857965</v>
      </c>
      <c r="Z458">
        <f t="shared" si="40"/>
        <v>53.9505326514294</v>
      </c>
      <c r="AA458">
        <f t="shared" si="41"/>
        <v>48.02661020571347</v>
      </c>
    </row>
    <row r="459" spans="1:27" ht="12.75">
      <c r="A459">
        <v>1009.23</v>
      </c>
      <c r="B459">
        <v>52.7</v>
      </c>
      <c r="C459">
        <v>45.78</v>
      </c>
      <c r="D459">
        <v>52.29</v>
      </c>
      <c r="E459">
        <v>47.67</v>
      </c>
      <c r="F459">
        <v>51.24</v>
      </c>
      <c r="G459">
        <v>53.18</v>
      </c>
      <c r="H459">
        <v>53.35</v>
      </c>
      <c r="X459">
        <f t="shared" si="38"/>
        <v>50.88714285714286</v>
      </c>
      <c r="Y459">
        <f t="shared" si="39"/>
        <v>2.9758680206269945</v>
      </c>
      <c r="Z459">
        <f t="shared" si="40"/>
        <v>53.86301087776986</v>
      </c>
      <c r="AA459">
        <f t="shared" si="41"/>
        <v>47.911274836515865</v>
      </c>
    </row>
    <row r="460" spans="1:27" ht="12.75">
      <c r="A460">
        <v>1010.57</v>
      </c>
      <c r="B460">
        <v>53.17</v>
      </c>
      <c r="C460">
        <v>46.17</v>
      </c>
      <c r="D460">
        <v>52.41</v>
      </c>
      <c r="E460">
        <v>47.47</v>
      </c>
      <c r="F460">
        <v>51.17</v>
      </c>
      <c r="G460">
        <v>53.37</v>
      </c>
      <c r="H460">
        <v>52.97</v>
      </c>
      <c r="X460">
        <f t="shared" si="38"/>
        <v>50.96142857142858</v>
      </c>
      <c r="Y460">
        <f t="shared" si="39"/>
        <v>2.944007634565641</v>
      </c>
      <c r="Z460">
        <f t="shared" si="40"/>
        <v>53.90543620599422</v>
      </c>
      <c r="AA460">
        <f t="shared" si="41"/>
        <v>48.01742093686293</v>
      </c>
    </row>
    <row r="461" spans="1:27" ht="12.75">
      <c r="A461">
        <v>1011.89</v>
      </c>
      <c r="B461">
        <v>53.21</v>
      </c>
      <c r="C461">
        <v>46.38</v>
      </c>
      <c r="D461">
        <v>52.51</v>
      </c>
      <c r="E461">
        <v>47.44</v>
      </c>
      <c r="F461">
        <v>51.34</v>
      </c>
      <c r="G461">
        <v>53.19</v>
      </c>
      <c r="H461">
        <v>53.31</v>
      </c>
      <c r="X461">
        <f t="shared" si="38"/>
        <v>51.05428571428571</v>
      </c>
      <c r="Y461">
        <f t="shared" si="39"/>
        <v>2.9271536637881406</v>
      </c>
      <c r="Z461">
        <f t="shared" si="40"/>
        <v>53.98143937807385</v>
      </c>
      <c r="AA461">
        <f t="shared" si="41"/>
        <v>48.12713205049757</v>
      </c>
    </row>
    <row r="462" spans="1:27" ht="12.75">
      <c r="A462">
        <v>1013.2</v>
      </c>
      <c r="B462">
        <v>53.29</v>
      </c>
      <c r="C462">
        <v>46.43</v>
      </c>
      <c r="D462">
        <v>52.75</v>
      </c>
      <c r="E462">
        <v>47.76</v>
      </c>
      <c r="F462">
        <v>51.47</v>
      </c>
      <c r="G462">
        <v>53.8</v>
      </c>
      <c r="H462">
        <v>53.42</v>
      </c>
      <c r="X462">
        <f t="shared" si="38"/>
        <v>51.27428571428572</v>
      </c>
      <c r="Y462">
        <f t="shared" si="39"/>
        <v>2.974328255493595</v>
      </c>
      <c r="Z462">
        <f t="shared" si="40"/>
        <v>54.24861396977931</v>
      </c>
      <c r="AA462">
        <f t="shared" si="41"/>
        <v>48.29995745879212</v>
      </c>
    </row>
    <row r="463" spans="1:27" ht="12.75">
      <c r="A463">
        <v>1014.5</v>
      </c>
      <c r="B463">
        <v>53.28</v>
      </c>
      <c r="C463">
        <v>46.36</v>
      </c>
      <c r="D463">
        <v>52.73</v>
      </c>
      <c r="E463">
        <v>47.96</v>
      </c>
      <c r="F463">
        <v>51.82</v>
      </c>
      <c r="G463">
        <v>53.54</v>
      </c>
      <c r="H463">
        <v>53.61</v>
      </c>
      <c r="X463">
        <f t="shared" si="38"/>
        <v>51.32857142857143</v>
      </c>
      <c r="Y463">
        <f t="shared" si="39"/>
        <v>2.9479621694283864</v>
      </c>
      <c r="Z463">
        <f t="shared" si="40"/>
        <v>54.276533597999816</v>
      </c>
      <c r="AA463">
        <f t="shared" si="41"/>
        <v>48.38060925914304</v>
      </c>
    </row>
    <row r="464" spans="1:27" ht="12.75">
      <c r="A464">
        <v>1015.78</v>
      </c>
      <c r="B464">
        <v>53.18</v>
      </c>
      <c r="C464">
        <v>46.3</v>
      </c>
      <c r="D464">
        <v>53.07</v>
      </c>
      <c r="E464">
        <v>47.39</v>
      </c>
      <c r="F464">
        <v>51.62</v>
      </c>
      <c r="G464">
        <v>54.09</v>
      </c>
      <c r="H464">
        <v>53.77</v>
      </c>
      <c r="X464">
        <f t="shared" si="38"/>
        <v>51.34571428571428</v>
      </c>
      <c r="Y464">
        <f t="shared" si="39"/>
        <v>3.1866432555428115</v>
      </c>
      <c r="Z464">
        <f t="shared" si="40"/>
        <v>54.53235754125709</v>
      </c>
      <c r="AA464">
        <f t="shared" si="41"/>
        <v>48.15907103017147</v>
      </c>
    </row>
    <row r="465" spans="1:27" ht="12.75">
      <c r="A465">
        <v>1017.05</v>
      </c>
      <c r="B465">
        <v>52.99</v>
      </c>
      <c r="C465">
        <v>45.91</v>
      </c>
      <c r="D465">
        <v>52.22</v>
      </c>
      <c r="E465">
        <v>48.09</v>
      </c>
      <c r="F465">
        <v>51.92</v>
      </c>
      <c r="G465">
        <v>53.96</v>
      </c>
      <c r="H465">
        <v>53.67</v>
      </c>
      <c r="X465">
        <f t="shared" si="38"/>
        <v>51.25142857142857</v>
      </c>
      <c r="Y465">
        <f t="shared" si="39"/>
        <v>3.058297067385881</v>
      </c>
      <c r="Z465">
        <f t="shared" si="40"/>
        <v>54.30972563881445</v>
      </c>
      <c r="AA465">
        <f t="shared" si="41"/>
        <v>48.19313150404269</v>
      </c>
    </row>
    <row r="466" spans="1:27" ht="12.75">
      <c r="A466">
        <v>1018.3</v>
      </c>
      <c r="B466">
        <v>52.76</v>
      </c>
      <c r="C466">
        <v>46.37</v>
      </c>
      <c r="D466">
        <v>53.38</v>
      </c>
      <c r="E466">
        <v>48.1</v>
      </c>
      <c r="F466">
        <v>51.44</v>
      </c>
      <c r="G466">
        <v>53.2</v>
      </c>
      <c r="H466">
        <v>53.52</v>
      </c>
      <c r="X466">
        <f t="shared" si="38"/>
        <v>51.25285714285714</v>
      </c>
      <c r="Y466">
        <f t="shared" si="39"/>
        <v>2.873596551859285</v>
      </c>
      <c r="Z466">
        <f t="shared" si="40"/>
        <v>54.126453694716425</v>
      </c>
      <c r="AA466">
        <f t="shared" si="41"/>
        <v>48.37926059099785</v>
      </c>
    </row>
    <row r="467" spans="1:27" ht="12.75">
      <c r="A467">
        <v>1019.54</v>
      </c>
      <c r="B467">
        <v>53.04</v>
      </c>
      <c r="C467">
        <v>46.1</v>
      </c>
      <c r="D467">
        <v>52.83</v>
      </c>
      <c r="E467">
        <v>47.24</v>
      </c>
      <c r="F467">
        <v>51.37</v>
      </c>
      <c r="G467">
        <v>53.26</v>
      </c>
      <c r="H467">
        <v>54.13</v>
      </c>
      <c r="X467">
        <f t="shared" si="38"/>
        <v>51.13857142857143</v>
      </c>
      <c r="Y467">
        <f t="shared" si="39"/>
        <v>3.1771340784393187</v>
      </c>
      <c r="Z467">
        <f t="shared" si="40"/>
        <v>54.31570550701075</v>
      </c>
      <c r="AA467">
        <f t="shared" si="41"/>
        <v>47.961437350132115</v>
      </c>
    </row>
    <row r="468" spans="1:27" ht="12.75">
      <c r="A468">
        <v>1020.77</v>
      </c>
      <c r="B468">
        <v>53.42</v>
      </c>
      <c r="C468">
        <v>46.19</v>
      </c>
      <c r="D468">
        <v>52.94</v>
      </c>
      <c r="E468">
        <v>47.92</v>
      </c>
      <c r="F468">
        <v>51.35</v>
      </c>
      <c r="G468">
        <v>53.27</v>
      </c>
      <c r="H468">
        <v>53.65</v>
      </c>
      <c r="X468">
        <f t="shared" si="38"/>
        <v>51.24857142857143</v>
      </c>
      <c r="Y468">
        <f t="shared" si="39"/>
        <v>3.0029953300630248</v>
      </c>
      <c r="Z468">
        <f t="shared" si="40"/>
        <v>54.25156675863445</v>
      </c>
      <c r="AA468">
        <f t="shared" si="41"/>
        <v>48.24557609850841</v>
      </c>
    </row>
    <row r="469" spans="1:27" ht="12.75">
      <c r="A469">
        <v>1021.98</v>
      </c>
      <c r="B469">
        <v>53.56</v>
      </c>
      <c r="C469">
        <v>46.55</v>
      </c>
      <c r="D469">
        <v>53.06</v>
      </c>
      <c r="E469">
        <v>47.89</v>
      </c>
      <c r="F469">
        <v>52.32</v>
      </c>
      <c r="G469">
        <v>54.32</v>
      </c>
      <c r="H469">
        <v>53.29</v>
      </c>
      <c r="X469">
        <f t="shared" si="38"/>
        <v>51.57</v>
      </c>
      <c r="Y469">
        <f t="shared" si="39"/>
        <v>3.0552250326284858</v>
      </c>
      <c r="Z469">
        <f t="shared" si="40"/>
        <v>54.625225032628485</v>
      </c>
      <c r="AA469">
        <f t="shared" si="41"/>
        <v>48.514774967371515</v>
      </c>
    </row>
    <row r="470" spans="1:27" ht="12.75">
      <c r="A470">
        <v>1023.17</v>
      </c>
      <c r="B470">
        <v>53.08</v>
      </c>
      <c r="C470">
        <v>46.8</v>
      </c>
      <c r="D470">
        <v>53.27</v>
      </c>
      <c r="E470">
        <v>47.7</v>
      </c>
      <c r="F470">
        <v>51.96</v>
      </c>
      <c r="G470">
        <v>52.72</v>
      </c>
      <c r="H470">
        <v>53.93</v>
      </c>
      <c r="X470">
        <f t="shared" si="38"/>
        <v>51.35142857142858</v>
      </c>
      <c r="Y470">
        <f t="shared" si="39"/>
        <v>2.8754618676623123</v>
      </c>
      <c r="Z470">
        <f t="shared" si="40"/>
        <v>54.22689043909089</v>
      </c>
      <c r="AA470">
        <f t="shared" si="41"/>
        <v>48.47596670376627</v>
      </c>
    </row>
    <row r="471" spans="1:27" ht="12.75">
      <c r="A471">
        <v>1024.35</v>
      </c>
      <c r="B471">
        <v>52.45</v>
      </c>
      <c r="C471">
        <v>46.21</v>
      </c>
      <c r="D471">
        <v>53.21</v>
      </c>
      <c r="E471">
        <v>47.43</v>
      </c>
      <c r="F471">
        <v>50.99</v>
      </c>
      <c r="G471">
        <v>53.51</v>
      </c>
      <c r="H471">
        <v>53.95</v>
      </c>
      <c r="X471">
        <f t="shared" si="38"/>
        <v>51.107142857142854</v>
      </c>
      <c r="Y471">
        <f t="shared" si="39"/>
        <v>3.098331348138449</v>
      </c>
      <c r="Z471">
        <f t="shared" si="40"/>
        <v>54.205474205281305</v>
      </c>
      <c r="AA471">
        <f t="shared" si="41"/>
        <v>48.0088115090044</v>
      </c>
    </row>
    <row r="472" spans="1:27" ht="12.75">
      <c r="A472">
        <v>1025.51</v>
      </c>
      <c r="B472">
        <v>53.18</v>
      </c>
      <c r="C472">
        <v>46.13</v>
      </c>
      <c r="D472">
        <v>52.85</v>
      </c>
      <c r="E472">
        <v>48.13</v>
      </c>
      <c r="F472">
        <v>52.13</v>
      </c>
      <c r="G472">
        <v>54.27</v>
      </c>
      <c r="H472">
        <v>54.04</v>
      </c>
      <c r="X472">
        <f t="shared" si="38"/>
        <v>51.53285714285715</v>
      </c>
      <c r="Y472">
        <f t="shared" si="39"/>
        <v>3.1451693875195628</v>
      </c>
      <c r="Z472">
        <f t="shared" si="40"/>
        <v>54.67802653037671</v>
      </c>
      <c r="AA472">
        <f t="shared" si="41"/>
        <v>48.38768775533758</v>
      </c>
    </row>
    <row r="473" spans="1:27" ht="12.75">
      <c r="A473">
        <v>1026.66</v>
      </c>
      <c r="B473">
        <v>53.56</v>
      </c>
      <c r="C473">
        <v>46.41</v>
      </c>
      <c r="D473">
        <v>53.01</v>
      </c>
      <c r="E473">
        <v>47.36</v>
      </c>
      <c r="F473">
        <v>51.77</v>
      </c>
      <c r="G473">
        <v>53.18</v>
      </c>
      <c r="H473">
        <v>54.03</v>
      </c>
      <c r="X473">
        <f t="shared" si="38"/>
        <v>51.33142857142856</v>
      </c>
      <c r="Y473">
        <f t="shared" si="39"/>
        <v>3.126997647219353</v>
      </c>
      <c r="Z473">
        <f t="shared" si="40"/>
        <v>54.458426218647915</v>
      </c>
      <c r="AA473">
        <f t="shared" si="41"/>
        <v>48.204430924209206</v>
      </c>
    </row>
    <row r="474" spans="1:27" ht="12.75">
      <c r="A474">
        <v>1027.79</v>
      </c>
      <c r="B474">
        <v>53.3</v>
      </c>
      <c r="C474">
        <v>46.47</v>
      </c>
      <c r="D474">
        <v>53.85</v>
      </c>
      <c r="E474">
        <v>48.95</v>
      </c>
      <c r="F474">
        <v>51.65</v>
      </c>
      <c r="G474">
        <v>54.15</v>
      </c>
      <c r="H474">
        <v>54.1</v>
      </c>
      <c r="X474">
        <f t="shared" si="38"/>
        <v>51.78142857142858</v>
      </c>
      <c r="Y474">
        <f t="shared" si="39"/>
        <v>2.9948980426241496</v>
      </c>
      <c r="Z474">
        <f t="shared" si="40"/>
        <v>54.77632661405273</v>
      </c>
      <c r="AA474">
        <f t="shared" si="41"/>
        <v>48.78653052880443</v>
      </c>
    </row>
    <row r="475" spans="1:27" ht="12.75">
      <c r="A475">
        <v>1028.9</v>
      </c>
      <c r="B475">
        <v>52.58</v>
      </c>
      <c r="C475">
        <v>46.54</v>
      </c>
      <c r="D475">
        <v>52.88</v>
      </c>
      <c r="E475">
        <v>48.1</v>
      </c>
      <c r="F475">
        <v>51.89</v>
      </c>
      <c r="G475">
        <v>53.57</v>
      </c>
      <c r="H475">
        <v>52.93</v>
      </c>
      <c r="X475">
        <f t="shared" si="38"/>
        <v>51.212857142857146</v>
      </c>
      <c r="Y475">
        <f t="shared" si="39"/>
        <v>2.7427827370860594</v>
      </c>
      <c r="Z475">
        <f t="shared" si="40"/>
        <v>53.955639879943206</v>
      </c>
      <c r="AA475">
        <f t="shared" si="41"/>
        <v>48.470074405771086</v>
      </c>
    </row>
    <row r="476" spans="1:27" ht="12.75">
      <c r="A476">
        <v>1029.99</v>
      </c>
      <c r="B476">
        <v>52.56</v>
      </c>
      <c r="C476">
        <v>45.91</v>
      </c>
      <c r="D476">
        <v>52.54</v>
      </c>
      <c r="E476">
        <v>47.91</v>
      </c>
      <c r="F476">
        <v>51.62</v>
      </c>
      <c r="G476">
        <v>53.17</v>
      </c>
      <c r="H476">
        <v>53.38</v>
      </c>
      <c r="X476">
        <f t="shared" si="38"/>
        <v>51.012857142857136</v>
      </c>
      <c r="Y476">
        <f t="shared" si="39"/>
        <v>2.915988764757345</v>
      </c>
      <c r="Z476">
        <f t="shared" si="40"/>
        <v>53.92884590761448</v>
      </c>
      <c r="AA476">
        <f t="shared" si="41"/>
        <v>48.09686837809979</v>
      </c>
    </row>
    <row r="477" spans="1:27" ht="12.75">
      <c r="A477">
        <v>1031.06</v>
      </c>
      <c r="B477">
        <v>53.35</v>
      </c>
      <c r="C477">
        <v>45.86</v>
      </c>
      <c r="D477">
        <v>52.67</v>
      </c>
      <c r="E477">
        <v>48.5</v>
      </c>
      <c r="F477">
        <v>51.7</v>
      </c>
      <c r="G477">
        <v>53.92</v>
      </c>
      <c r="H477">
        <v>53.22</v>
      </c>
      <c r="X477">
        <f t="shared" si="38"/>
        <v>51.31714285714286</v>
      </c>
      <c r="Y477">
        <f t="shared" si="39"/>
        <v>3.0061532134701676</v>
      </c>
      <c r="Z477">
        <f t="shared" si="40"/>
        <v>54.32329607061303</v>
      </c>
      <c r="AA477">
        <f t="shared" si="41"/>
        <v>48.31098964367269</v>
      </c>
    </row>
    <row r="478" spans="1:27" ht="12.75">
      <c r="A478">
        <v>1032.12</v>
      </c>
      <c r="B478">
        <v>52.59</v>
      </c>
      <c r="C478">
        <v>46.07</v>
      </c>
      <c r="D478">
        <v>53.09</v>
      </c>
      <c r="E478">
        <v>47.98</v>
      </c>
      <c r="F478">
        <v>51.55</v>
      </c>
      <c r="G478">
        <v>53.4</v>
      </c>
      <c r="H478">
        <v>53.37</v>
      </c>
      <c r="X478">
        <f t="shared" si="38"/>
        <v>51.14999999999999</v>
      </c>
      <c r="Y478">
        <f t="shared" si="39"/>
        <v>2.9394840817169827</v>
      </c>
      <c r="Z478">
        <f t="shared" si="40"/>
        <v>54.089484081716975</v>
      </c>
      <c r="AA478">
        <f t="shared" si="41"/>
        <v>48.21051591828301</v>
      </c>
    </row>
    <row r="479" spans="1:27" ht="12.75">
      <c r="A479">
        <v>1033.15</v>
      </c>
      <c r="B479">
        <v>53.46</v>
      </c>
      <c r="C479">
        <v>46.37</v>
      </c>
      <c r="D479">
        <v>53.08</v>
      </c>
      <c r="E479">
        <v>48.28</v>
      </c>
      <c r="F479">
        <v>51.93</v>
      </c>
      <c r="G479">
        <v>53.55</v>
      </c>
      <c r="H479">
        <v>53.82</v>
      </c>
      <c r="X479">
        <f t="shared" si="38"/>
        <v>51.49857142857143</v>
      </c>
      <c r="Y479">
        <f t="shared" si="39"/>
        <v>2.9662851547091003</v>
      </c>
      <c r="Z479">
        <f t="shared" si="40"/>
        <v>54.46485658328053</v>
      </c>
      <c r="AA479">
        <f t="shared" si="41"/>
        <v>48.53228627386233</v>
      </c>
    </row>
    <row r="480" spans="1:27" ht="12.75">
      <c r="A480">
        <v>1034.16</v>
      </c>
      <c r="B480">
        <v>53.58</v>
      </c>
      <c r="C480">
        <v>46.54</v>
      </c>
      <c r="D480">
        <v>52.92</v>
      </c>
      <c r="E480">
        <v>47.17</v>
      </c>
      <c r="F480">
        <v>51.32</v>
      </c>
      <c r="G480">
        <v>52.23</v>
      </c>
      <c r="H480">
        <v>53.62</v>
      </c>
      <c r="X480">
        <f t="shared" si="38"/>
        <v>51.05428571428572</v>
      </c>
      <c r="Y480">
        <f t="shared" si="39"/>
        <v>2.9822354989885267</v>
      </c>
      <c r="Z480">
        <f t="shared" si="40"/>
        <v>54.03652121327425</v>
      </c>
      <c r="AA480">
        <f t="shared" si="41"/>
        <v>48.07205021529719</v>
      </c>
    </row>
    <row r="481" spans="1:27" ht="12.75">
      <c r="A481">
        <v>1035.16</v>
      </c>
      <c r="B481">
        <v>52.74</v>
      </c>
      <c r="C481">
        <v>46.04</v>
      </c>
      <c r="D481">
        <v>52.55</v>
      </c>
      <c r="E481">
        <v>47.53</v>
      </c>
      <c r="F481">
        <v>50.61</v>
      </c>
      <c r="G481">
        <v>53.42</v>
      </c>
      <c r="H481">
        <v>53.53</v>
      </c>
      <c r="X481">
        <f t="shared" si="38"/>
        <v>50.91714285714285</v>
      </c>
      <c r="Y481">
        <f t="shared" si="39"/>
        <v>3.012029848710763</v>
      </c>
      <c r="Z481">
        <f t="shared" si="40"/>
        <v>53.92917270585361</v>
      </c>
      <c r="AA481">
        <f t="shared" si="41"/>
        <v>47.90511300843209</v>
      </c>
    </row>
    <row r="482" spans="1:27" ht="12.75">
      <c r="A482">
        <v>1036.13</v>
      </c>
      <c r="B482">
        <v>51.99</v>
      </c>
      <c r="C482">
        <v>46.63</v>
      </c>
      <c r="D482">
        <v>52.5</v>
      </c>
      <c r="E482">
        <v>48.1</v>
      </c>
      <c r="F482">
        <v>51.42</v>
      </c>
      <c r="G482">
        <v>53.83</v>
      </c>
      <c r="H482">
        <v>52.86</v>
      </c>
      <c r="X482">
        <f t="shared" si="38"/>
        <v>51.04714285714285</v>
      </c>
      <c r="Y482">
        <f t="shared" si="39"/>
        <v>2.657264974152476</v>
      </c>
      <c r="Z482">
        <f t="shared" si="40"/>
        <v>53.70440783129533</v>
      </c>
      <c r="AA482">
        <f t="shared" si="41"/>
        <v>48.389877882990376</v>
      </c>
    </row>
    <row r="483" spans="1:27" ht="12.75">
      <c r="A483">
        <v>1037.08</v>
      </c>
      <c r="B483">
        <v>52.69</v>
      </c>
      <c r="C483">
        <v>45.83</v>
      </c>
      <c r="D483">
        <v>52.45</v>
      </c>
      <c r="E483">
        <v>47.63</v>
      </c>
      <c r="F483">
        <v>50.84</v>
      </c>
      <c r="G483">
        <v>53.37</v>
      </c>
      <c r="H483">
        <v>54.14</v>
      </c>
      <c r="X483">
        <f t="shared" si="38"/>
        <v>50.99285714285714</v>
      </c>
      <c r="Y483">
        <f t="shared" si="39"/>
        <v>3.123730218215166</v>
      </c>
      <c r="Z483">
        <f t="shared" si="40"/>
        <v>54.116587361072305</v>
      </c>
      <c r="AA483">
        <f t="shared" si="41"/>
        <v>47.869126924641975</v>
      </c>
    </row>
    <row r="484" spans="1:27" ht="12.75">
      <c r="A484">
        <v>1038.01</v>
      </c>
      <c r="B484">
        <v>51.72</v>
      </c>
      <c r="C484">
        <v>45.77</v>
      </c>
      <c r="D484">
        <v>52.34</v>
      </c>
      <c r="E484">
        <v>48.49</v>
      </c>
      <c r="F484">
        <v>51.34</v>
      </c>
      <c r="G484">
        <v>52.26</v>
      </c>
      <c r="H484">
        <v>54.34</v>
      </c>
      <c r="X484">
        <f t="shared" si="38"/>
        <v>50.894285714285715</v>
      </c>
      <c r="Y484">
        <f t="shared" si="39"/>
        <v>2.8503675619288007</v>
      </c>
      <c r="Z484">
        <f t="shared" si="40"/>
        <v>53.744653276214514</v>
      </c>
      <c r="AA484">
        <f t="shared" si="41"/>
        <v>48.043918152356916</v>
      </c>
    </row>
    <row r="485" spans="1:27" ht="12.75">
      <c r="A485">
        <v>1038.92</v>
      </c>
      <c r="B485">
        <v>52.78</v>
      </c>
      <c r="C485">
        <v>44.89</v>
      </c>
      <c r="D485">
        <v>52.49</v>
      </c>
      <c r="E485">
        <v>46.8</v>
      </c>
      <c r="F485">
        <v>50.22</v>
      </c>
      <c r="G485">
        <v>52.91</v>
      </c>
      <c r="H485">
        <v>54.1</v>
      </c>
      <c r="X485">
        <f t="shared" si="38"/>
        <v>50.598571428571425</v>
      </c>
      <c r="Y485">
        <f t="shared" si="39"/>
        <v>3.4904413692799667</v>
      </c>
      <c r="Z485">
        <f t="shared" si="40"/>
        <v>54.08901279785139</v>
      </c>
      <c r="AA485">
        <f t="shared" si="41"/>
        <v>47.10813005929146</v>
      </c>
    </row>
    <row r="486" spans="1:27" ht="12.75">
      <c r="A486">
        <v>1039.8</v>
      </c>
      <c r="B486">
        <v>51.82</v>
      </c>
      <c r="C486">
        <v>44.89</v>
      </c>
      <c r="D486">
        <v>52.36</v>
      </c>
      <c r="E486">
        <v>47.14</v>
      </c>
      <c r="F486">
        <v>50.33</v>
      </c>
      <c r="G486">
        <v>52.52</v>
      </c>
      <c r="H486">
        <v>53.49</v>
      </c>
      <c r="X486">
        <f t="shared" si="38"/>
        <v>50.36428571428571</v>
      </c>
      <c r="Y486">
        <f t="shared" si="39"/>
        <v>3.185492411662955</v>
      </c>
      <c r="Z486">
        <f t="shared" si="40"/>
        <v>53.54977812594866</v>
      </c>
      <c r="AA486">
        <f t="shared" si="41"/>
        <v>47.17879330262275</v>
      </c>
    </row>
    <row r="487" spans="1:27" ht="12.75">
      <c r="A487">
        <v>1051.22</v>
      </c>
      <c r="B487">
        <v>51.76</v>
      </c>
      <c r="C487">
        <v>44.83</v>
      </c>
      <c r="D487">
        <v>51.63</v>
      </c>
      <c r="E487">
        <v>47.01</v>
      </c>
      <c r="F487">
        <v>50.06</v>
      </c>
      <c r="G487">
        <v>52.01</v>
      </c>
      <c r="H487">
        <v>52.75</v>
      </c>
      <c r="X487">
        <f t="shared" si="38"/>
        <v>50.00714285714286</v>
      </c>
      <c r="Y487">
        <f t="shared" si="39"/>
        <v>2.9729150357054768</v>
      </c>
      <c r="Z487">
        <f t="shared" si="40"/>
        <v>52.980057892848336</v>
      </c>
      <c r="AA487">
        <f t="shared" si="41"/>
        <v>47.03422782143738</v>
      </c>
    </row>
    <row r="488" spans="1:27" ht="12.75">
      <c r="A488">
        <v>1067.16</v>
      </c>
      <c r="B488">
        <v>52.12</v>
      </c>
      <c r="C488">
        <v>45.36</v>
      </c>
      <c r="D488">
        <v>52.08</v>
      </c>
      <c r="E488">
        <v>47.51</v>
      </c>
      <c r="F488">
        <v>50.44</v>
      </c>
      <c r="G488">
        <v>52.64</v>
      </c>
      <c r="H488">
        <v>52.92</v>
      </c>
      <c r="X488">
        <f t="shared" si="38"/>
        <v>50.43857142857143</v>
      </c>
      <c r="Y488">
        <f t="shared" si="39"/>
        <v>2.912435570511489</v>
      </c>
      <c r="Z488">
        <f t="shared" si="40"/>
        <v>53.35100699908292</v>
      </c>
      <c r="AA488">
        <f t="shared" si="41"/>
        <v>47.52613585805994</v>
      </c>
    </row>
    <row r="489" spans="1:27" ht="12.75">
      <c r="A489">
        <v>1083.02</v>
      </c>
      <c r="B489">
        <v>52.4</v>
      </c>
      <c r="C489">
        <v>45.59</v>
      </c>
      <c r="D489">
        <v>52.35</v>
      </c>
      <c r="E489">
        <v>47.9</v>
      </c>
      <c r="F489">
        <v>50.65</v>
      </c>
      <c r="G489">
        <v>52.92</v>
      </c>
      <c r="H489">
        <v>53.34</v>
      </c>
      <c r="X489">
        <f t="shared" si="38"/>
        <v>50.73571428571428</v>
      </c>
      <c r="Y489">
        <f t="shared" si="39"/>
        <v>2.9284857130313875</v>
      </c>
      <c r="Z489">
        <f t="shared" si="40"/>
        <v>53.664199998745666</v>
      </c>
      <c r="AA489">
        <f t="shared" si="41"/>
        <v>47.807228572682895</v>
      </c>
    </row>
    <row r="490" spans="1:27" ht="12.75">
      <c r="A490">
        <v>1098.81</v>
      </c>
      <c r="B490">
        <v>52.33</v>
      </c>
      <c r="C490">
        <v>45.52</v>
      </c>
      <c r="D490">
        <v>52.39</v>
      </c>
      <c r="E490">
        <v>48.03</v>
      </c>
      <c r="F490">
        <v>50.51</v>
      </c>
      <c r="G490">
        <v>52.75</v>
      </c>
      <c r="H490">
        <v>52.98</v>
      </c>
      <c r="X490">
        <f t="shared" si="38"/>
        <v>50.644285714285715</v>
      </c>
      <c r="Y490">
        <f t="shared" si="39"/>
        <v>2.8545160543885486</v>
      </c>
      <c r="Z490">
        <f t="shared" si="40"/>
        <v>53.49880176867426</v>
      </c>
      <c r="AA490">
        <f t="shared" si="41"/>
        <v>47.78976965989717</v>
      </c>
    </row>
    <row r="491" spans="1:27" ht="12.75">
      <c r="A491">
        <v>1114.51</v>
      </c>
      <c r="B491">
        <v>51.5</v>
      </c>
      <c r="C491">
        <v>44.89</v>
      </c>
      <c r="D491">
        <v>51.62</v>
      </c>
      <c r="E491">
        <v>47.72</v>
      </c>
      <c r="F491">
        <v>49.84</v>
      </c>
      <c r="G491">
        <v>51.94</v>
      </c>
      <c r="H491">
        <v>52.14</v>
      </c>
      <c r="X491">
        <f t="shared" si="38"/>
        <v>49.949999999999996</v>
      </c>
      <c r="Y491">
        <f t="shared" si="39"/>
        <v>2.724463249889853</v>
      </c>
      <c r="Z491">
        <f t="shared" si="40"/>
        <v>52.67446324988985</v>
      </c>
      <c r="AA491">
        <f t="shared" si="41"/>
        <v>47.225536750110145</v>
      </c>
    </row>
    <row r="492" spans="1:27" ht="12.75">
      <c r="A492">
        <v>1130.14</v>
      </c>
      <c r="B492">
        <v>49.79</v>
      </c>
      <c r="C492">
        <v>43.51</v>
      </c>
      <c r="D492">
        <v>49.94</v>
      </c>
      <c r="E492">
        <v>46.61</v>
      </c>
      <c r="F492">
        <v>48.2</v>
      </c>
      <c r="G492">
        <v>50.03</v>
      </c>
      <c r="H492">
        <v>50.23</v>
      </c>
      <c r="X492">
        <f t="shared" si="38"/>
        <v>48.330000000000005</v>
      </c>
      <c r="Y492">
        <f t="shared" si="39"/>
        <v>2.4977122866065593</v>
      </c>
      <c r="Z492">
        <f t="shared" si="40"/>
        <v>50.82771228660656</v>
      </c>
      <c r="AA492">
        <f t="shared" si="41"/>
        <v>45.83228771339345</v>
      </c>
    </row>
    <row r="493" spans="1:27" ht="12.75">
      <c r="A493">
        <v>1145.7</v>
      </c>
      <c r="B493">
        <v>47.55</v>
      </c>
      <c r="C493">
        <v>41.57</v>
      </c>
      <c r="D493">
        <v>47.62</v>
      </c>
      <c r="E493">
        <v>45.16</v>
      </c>
      <c r="F493">
        <v>46.27</v>
      </c>
      <c r="G493">
        <v>47.73</v>
      </c>
      <c r="H493">
        <v>47.77</v>
      </c>
      <c r="X493">
        <f t="shared" si="38"/>
        <v>46.23857142857143</v>
      </c>
      <c r="Y493">
        <f t="shared" si="39"/>
        <v>2.2788039887289817</v>
      </c>
      <c r="Z493">
        <f t="shared" si="40"/>
        <v>48.517375417300414</v>
      </c>
      <c r="AA493">
        <f t="shared" si="41"/>
        <v>43.95976743984245</v>
      </c>
    </row>
    <row r="494" spans="1:27" ht="12.75">
      <c r="A494">
        <v>1161.18</v>
      </c>
      <c r="B494">
        <v>45.66</v>
      </c>
      <c r="C494">
        <v>39.96</v>
      </c>
      <c r="D494">
        <v>45.61</v>
      </c>
      <c r="E494">
        <v>43.95</v>
      </c>
      <c r="F494">
        <v>44.55</v>
      </c>
      <c r="G494">
        <v>45.86</v>
      </c>
      <c r="H494">
        <v>45.75</v>
      </c>
      <c r="X494">
        <f t="shared" si="38"/>
        <v>44.47714285714286</v>
      </c>
      <c r="Y494">
        <f t="shared" si="39"/>
        <v>2.117496275366294</v>
      </c>
      <c r="Z494">
        <f t="shared" si="40"/>
        <v>46.59463913250915</v>
      </c>
      <c r="AA494">
        <f t="shared" si="41"/>
        <v>42.359646581776566</v>
      </c>
    </row>
    <row r="495" spans="1:27" ht="12.75">
      <c r="A495">
        <v>1176.59</v>
      </c>
      <c r="B495">
        <v>44.58</v>
      </c>
      <c r="C495">
        <v>39.01</v>
      </c>
      <c r="D495">
        <v>44.46</v>
      </c>
      <c r="E495">
        <v>43.21</v>
      </c>
      <c r="F495">
        <v>43.5</v>
      </c>
      <c r="G495">
        <v>44.74</v>
      </c>
      <c r="H495">
        <v>44.48</v>
      </c>
      <c r="X495">
        <f t="shared" si="38"/>
        <v>43.425714285714285</v>
      </c>
      <c r="Y495">
        <f t="shared" si="39"/>
        <v>2.0327145818900245</v>
      </c>
      <c r="Z495">
        <f t="shared" si="40"/>
        <v>45.45842886760431</v>
      </c>
      <c r="AA495">
        <f t="shared" si="41"/>
        <v>41.39299970382426</v>
      </c>
    </row>
    <row r="496" spans="1:27" ht="12.75">
      <c r="A496">
        <v>1191.92</v>
      </c>
      <c r="B496">
        <v>44.11</v>
      </c>
      <c r="C496">
        <v>38.53</v>
      </c>
      <c r="D496">
        <v>43.96</v>
      </c>
      <c r="E496">
        <v>43.03</v>
      </c>
      <c r="F496">
        <v>43.02</v>
      </c>
      <c r="G496">
        <v>44.32</v>
      </c>
      <c r="H496">
        <v>43.94</v>
      </c>
      <c r="X496">
        <f t="shared" si="38"/>
        <v>42.987142857142864</v>
      </c>
      <c r="Y496">
        <f t="shared" si="39"/>
        <v>2.0314503381057967</v>
      </c>
      <c r="Z496">
        <f t="shared" si="40"/>
        <v>45.01859319524866</v>
      </c>
      <c r="AA496">
        <f t="shared" si="41"/>
        <v>40.955692519037065</v>
      </c>
    </row>
    <row r="497" spans="1:27" ht="12.75">
      <c r="A497">
        <v>1207.19</v>
      </c>
      <c r="B497">
        <v>43.93</v>
      </c>
      <c r="C497">
        <v>38.36</v>
      </c>
      <c r="D497">
        <v>43.76</v>
      </c>
      <c r="E497">
        <v>43.04</v>
      </c>
      <c r="F497">
        <v>42.81</v>
      </c>
      <c r="G497">
        <v>44.14</v>
      </c>
      <c r="H497">
        <v>43.76</v>
      </c>
      <c r="X497">
        <f t="shared" si="38"/>
        <v>42.82857142857142</v>
      </c>
      <c r="Y497">
        <f t="shared" si="39"/>
        <v>2.028188260257933</v>
      </c>
      <c r="Z497">
        <f t="shared" si="40"/>
        <v>44.85675968882936</v>
      </c>
      <c r="AA497">
        <f t="shared" si="41"/>
        <v>40.80038316831349</v>
      </c>
    </row>
    <row r="498" spans="1:27" ht="12.75">
      <c r="A498">
        <v>1222.38</v>
      </c>
      <c r="B498">
        <v>44.21</v>
      </c>
      <c r="C498">
        <v>38.62</v>
      </c>
      <c r="D498">
        <v>44.07</v>
      </c>
      <c r="E498">
        <v>43.45</v>
      </c>
      <c r="F498">
        <v>43.01</v>
      </c>
      <c r="G498">
        <v>44.4</v>
      </c>
      <c r="H498">
        <v>44.02</v>
      </c>
      <c r="X498">
        <f aca="true" t="shared" si="42" ref="X498:X561">AVERAGE(B498:H498)</f>
        <v>43.11142857142857</v>
      </c>
      <c r="Y498">
        <f aca="true" t="shared" si="43" ref="Y498:Y561">STDEV(B498:H498)</f>
        <v>2.0375428712990713</v>
      </c>
      <c r="Z498">
        <f t="shared" si="40"/>
        <v>45.14897144272764</v>
      </c>
      <c r="AA498">
        <f t="shared" si="41"/>
        <v>41.073885700129495</v>
      </c>
    </row>
    <row r="499" spans="1:27" ht="12.75">
      <c r="A499">
        <v>1237.5</v>
      </c>
      <c r="B499">
        <v>44.52</v>
      </c>
      <c r="C499">
        <v>38.92</v>
      </c>
      <c r="D499">
        <v>44.42</v>
      </c>
      <c r="E499">
        <v>43.96</v>
      </c>
      <c r="F499">
        <v>43.34</v>
      </c>
      <c r="G499">
        <v>44.77</v>
      </c>
      <c r="H499">
        <v>44.35</v>
      </c>
      <c r="X499">
        <f t="shared" si="42"/>
        <v>43.46857142857143</v>
      </c>
      <c r="Y499">
        <f t="shared" si="43"/>
        <v>2.0586761812017924</v>
      </c>
      <c r="Z499">
        <f t="shared" si="40"/>
        <v>45.52724760977322</v>
      </c>
      <c r="AA499">
        <f t="shared" si="41"/>
        <v>41.40989524736964</v>
      </c>
    </row>
    <row r="500" spans="1:27" ht="12.75">
      <c r="A500">
        <v>1252.55</v>
      </c>
      <c r="B500">
        <v>44.93</v>
      </c>
      <c r="C500">
        <v>39.32</v>
      </c>
      <c r="D500">
        <v>44.86</v>
      </c>
      <c r="E500">
        <v>44.46</v>
      </c>
      <c r="F500">
        <v>43.68</v>
      </c>
      <c r="G500">
        <v>45.1</v>
      </c>
      <c r="H500">
        <v>44.7</v>
      </c>
      <c r="X500">
        <f t="shared" si="42"/>
        <v>43.864285714285714</v>
      </c>
      <c r="Y500">
        <f t="shared" si="43"/>
        <v>2.0571813819143165</v>
      </c>
      <c r="Z500">
        <f t="shared" si="40"/>
        <v>45.92146709620003</v>
      </c>
      <c r="AA500">
        <f t="shared" si="41"/>
        <v>41.807104332371395</v>
      </c>
    </row>
    <row r="501" spans="1:27" ht="12.75">
      <c r="A501">
        <v>1267.53</v>
      </c>
      <c r="B501">
        <v>44.93</v>
      </c>
      <c r="C501">
        <v>39.33</v>
      </c>
      <c r="D501">
        <v>44.9</v>
      </c>
      <c r="E501">
        <v>44.75</v>
      </c>
      <c r="F501">
        <v>43.73</v>
      </c>
      <c r="G501">
        <v>45.14</v>
      </c>
      <c r="H501">
        <v>44.72</v>
      </c>
      <c r="X501">
        <f t="shared" si="42"/>
        <v>43.92857142857143</v>
      </c>
      <c r="Y501">
        <f t="shared" si="43"/>
        <v>2.077718528991384</v>
      </c>
      <c r="Z501">
        <f t="shared" si="40"/>
        <v>46.006289957562814</v>
      </c>
      <c r="AA501">
        <f t="shared" si="41"/>
        <v>41.85085289958005</v>
      </c>
    </row>
    <row r="502" spans="1:27" ht="12.75">
      <c r="A502">
        <v>1282.45</v>
      </c>
      <c r="B502">
        <v>44.48</v>
      </c>
      <c r="C502">
        <v>39</v>
      </c>
      <c r="D502">
        <v>44.47</v>
      </c>
      <c r="E502">
        <v>44.63</v>
      </c>
      <c r="F502">
        <v>43.36</v>
      </c>
      <c r="G502">
        <v>44.69</v>
      </c>
      <c r="H502">
        <v>44.34</v>
      </c>
      <c r="X502">
        <f t="shared" si="42"/>
        <v>43.56714285714286</v>
      </c>
      <c r="Y502">
        <f t="shared" si="43"/>
        <v>2.0630859917907594</v>
      </c>
      <c r="Z502">
        <f t="shared" si="40"/>
        <v>45.63022884893362</v>
      </c>
      <c r="AA502">
        <f t="shared" si="41"/>
        <v>41.504056865352105</v>
      </c>
    </row>
    <row r="503" spans="1:27" ht="12.75">
      <c r="A503">
        <v>1297.29</v>
      </c>
      <c r="B503">
        <v>43.56</v>
      </c>
      <c r="C503">
        <v>38.21</v>
      </c>
      <c r="D503">
        <v>43.53</v>
      </c>
      <c r="E503">
        <v>43.98</v>
      </c>
      <c r="F503">
        <v>42.54</v>
      </c>
      <c r="G503">
        <v>43.73</v>
      </c>
      <c r="H503">
        <v>43.42</v>
      </c>
      <c r="X503">
        <f t="shared" si="42"/>
        <v>42.709999999999994</v>
      </c>
      <c r="Y503">
        <f t="shared" si="43"/>
        <v>2.034338549340725</v>
      </c>
      <c r="Z503">
        <f t="shared" si="40"/>
        <v>44.74433854934072</v>
      </c>
      <c r="AA503">
        <f t="shared" si="41"/>
        <v>40.67566145065927</v>
      </c>
    </row>
    <row r="504" spans="1:27" ht="12.75">
      <c r="A504">
        <v>1312.07</v>
      </c>
      <c r="B504">
        <v>42.05</v>
      </c>
      <c r="C504">
        <v>36.95</v>
      </c>
      <c r="D504">
        <v>42.03</v>
      </c>
      <c r="E504">
        <v>42.9</v>
      </c>
      <c r="F504">
        <v>41.2</v>
      </c>
      <c r="G504">
        <v>42.25</v>
      </c>
      <c r="H504">
        <v>41.92</v>
      </c>
      <c r="X504">
        <f t="shared" si="42"/>
        <v>41.32857142857143</v>
      </c>
      <c r="Y504">
        <f t="shared" si="43"/>
        <v>1.994537779131065</v>
      </c>
      <c r="Z504">
        <f t="shared" si="40"/>
        <v>43.323109207702494</v>
      </c>
      <c r="AA504">
        <f t="shared" si="41"/>
        <v>39.334033649440364</v>
      </c>
    </row>
    <row r="505" spans="1:27" ht="12.75">
      <c r="A505">
        <v>1326.79</v>
      </c>
      <c r="B505">
        <v>39.97</v>
      </c>
      <c r="C505">
        <v>35.12</v>
      </c>
      <c r="D505">
        <v>39.91</v>
      </c>
      <c r="E505">
        <v>41.14</v>
      </c>
      <c r="F505">
        <v>39.27</v>
      </c>
      <c r="G505">
        <v>40.07</v>
      </c>
      <c r="H505">
        <v>39.71</v>
      </c>
      <c r="X505">
        <f t="shared" si="42"/>
        <v>39.31285714285714</v>
      </c>
      <c r="Y505">
        <f t="shared" si="43"/>
        <v>1.9338968800990497</v>
      </c>
      <c r="Z505">
        <f t="shared" si="40"/>
        <v>41.24675402295619</v>
      </c>
      <c r="AA505">
        <f t="shared" si="41"/>
        <v>37.37896026275809</v>
      </c>
    </row>
    <row r="506" spans="1:27" ht="12.75">
      <c r="A506">
        <v>1341.44</v>
      </c>
      <c r="B506">
        <v>37.6</v>
      </c>
      <c r="C506">
        <v>33.05</v>
      </c>
      <c r="D506">
        <v>37.58</v>
      </c>
      <c r="E506">
        <v>39.1</v>
      </c>
      <c r="F506">
        <v>36.96</v>
      </c>
      <c r="G506">
        <v>37.58</v>
      </c>
      <c r="H506">
        <v>37.24</v>
      </c>
      <c r="X506">
        <f t="shared" si="42"/>
        <v>37.01571428571429</v>
      </c>
      <c r="Y506">
        <f t="shared" si="43"/>
        <v>1.875400909520057</v>
      </c>
      <c r="Z506">
        <f t="shared" si="40"/>
        <v>38.89111519523435</v>
      </c>
      <c r="AA506">
        <f t="shared" si="41"/>
        <v>35.14031337619423</v>
      </c>
    </row>
    <row r="507" spans="1:27" ht="12.75">
      <c r="A507">
        <v>1356.02</v>
      </c>
      <c r="B507">
        <v>34.89</v>
      </c>
      <c r="C507">
        <v>30.73</v>
      </c>
      <c r="D507">
        <v>34.92</v>
      </c>
      <c r="E507">
        <v>36.8</v>
      </c>
      <c r="F507">
        <v>34.48</v>
      </c>
      <c r="G507">
        <v>34.9</v>
      </c>
      <c r="H507">
        <v>34.58</v>
      </c>
      <c r="X507">
        <f t="shared" si="42"/>
        <v>34.471428571428575</v>
      </c>
      <c r="Y507">
        <f t="shared" si="43"/>
        <v>1.825398847479955</v>
      </c>
      <c r="Z507">
        <f t="shared" si="40"/>
        <v>36.29682741890853</v>
      </c>
      <c r="AA507">
        <f t="shared" si="41"/>
        <v>32.64602972394862</v>
      </c>
    </row>
    <row r="508" spans="1:27" ht="12.75">
      <c r="A508">
        <v>1370.54</v>
      </c>
      <c r="B508">
        <v>31.72</v>
      </c>
      <c r="C508">
        <v>28.01</v>
      </c>
      <c r="D508">
        <v>31.79</v>
      </c>
      <c r="E508">
        <v>33.96</v>
      </c>
      <c r="F508">
        <v>31.39</v>
      </c>
      <c r="G508">
        <v>31.62</v>
      </c>
      <c r="H508">
        <v>31.45</v>
      </c>
      <c r="X508">
        <f t="shared" si="42"/>
        <v>31.419999999999998</v>
      </c>
      <c r="Y508">
        <f t="shared" si="43"/>
        <v>1.748732874588524</v>
      </c>
      <c r="Z508">
        <f t="shared" si="40"/>
        <v>33.16873287458852</v>
      </c>
      <c r="AA508">
        <f t="shared" si="41"/>
        <v>29.671267125411475</v>
      </c>
    </row>
    <row r="509" spans="1:27" ht="12.75">
      <c r="A509">
        <v>1385</v>
      </c>
      <c r="B509">
        <v>26.96</v>
      </c>
      <c r="C509">
        <v>23.94</v>
      </c>
      <c r="D509">
        <v>27.15</v>
      </c>
      <c r="E509">
        <v>29.71</v>
      </c>
      <c r="F509">
        <v>26.9</v>
      </c>
      <c r="G509">
        <v>26.88</v>
      </c>
      <c r="H509">
        <v>26.92</v>
      </c>
      <c r="X509">
        <f t="shared" si="42"/>
        <v>26.922857142857147</v>
      </c>
      <c r="Y509">
        <f t="shared" si="43"/>
        <v>1.669378270351993</v>
      </c>
      <c r="Z509">
        <f t="shared" si="40"/>
        <v>28.59223541320914</v>
      </c>
      <c r="AA509">
        <f t="shared" si="41"/>
        <v>25.253478872505156</v>
      </c>
    </row>
    <row r="510" spans="1:27" ht="12.75">
      <c r="A510">
        <v>1399.4</v>
      </c>
      <c r="B510">
        <v>21.25</v>
      </c>
      <c r="C510">
        <v>18.9</v>
      </c>
      <c r="D510">
        <v>21.33</v>
      </c>
      <c r="E510">
        <v>24.41</v>
      </c>
      <c r="F510">
        <v>21.37</v>
      </c>
      <c r="G510">
        <v>21.18</v>
      </c>
      <c r="H510">
        <v>21.32</v>
      </c>
      <c r="X510">
        <f t="shared" si="42"/>
        <v>21.39428571428571</v>
      </c>
      <c r="Y510">
        <f t="shared" si="43"/>
        <v>1.6017163413336672</v>
      </c>
      <c r="Z510">
        <f t="shared" si="40"/>
        <v>22.99600205561938</v>
      </c>
      <c r="AA510">
        <f t="shared" si="41"/>
        <v>19.792569372952045</v>
      </c>
    </row>
    <row r="511" spans="1:27" ht="12.75">
      <c r="A511">
        <v>1413.73</v>
      </c>
      <c r="B511">
        <v>16.69</v>
      </c>
      <c r="C511">
        <v>14.89</v>
      </c>
      <c r="D511">
        <v>16.66</v>
      </c>
      <c r="E511">
        <v>19.99</v>
      </c>
      <c r="F511">
        <v>16.9</v>
      </c>
      <c r="G511">
        <v>16.58</v>
      </c>
      <c r="H511">
        <v>16.9</v>
      </c>
      <c r="X511">
        <f t="shared" si="42"/>
        <v>16.944285714285712</v>
      </c>
      <c r="Y511">
        <f t="shared" si="43"/>
        <v>1.5153971662335435</v>
      </c>
      <c r="Z511">
        <f t="shared" si="40"/>
        <v>18.459682880519257</v>
      </c>
      <c r="AA511">
        <f t="shared" si="41"/>
        <v>15.428888548052168</v>
      </c>
    </row>
    <row r="512" spans="1:27" ht="12.75">
      <c r="A512">
        <v>1428.01</v>
      </c>
      <c r="B512">
        <v>14.14</v>
      </c>
      <c r="C512">
        <v>12.62</v>
      </c>
      <c r="D512">
        <v>14.01</v>
      </c>
      <c r="E512">
        <v>17.4</v>
      </c>
      <c r="F512">
        <v>14.35</v>
      </c>
      <c r="G512">
        <v>14.03</v>
      </c>
      <c r="H512">
        <v>14.38</v>
      </c>
      <c r="X512">
        <f t="shared" si="42"/>
        <v>14.418571428571427</v>
      </c>
      <c r="Y512">
        <f t="shared" si="43"/>
        <v>1.444846342135018</v>
      </c>
      <c r="Z512">
        <f t="shared" si="40"/>
        <v>15.863417770706445</v>
      </c>
      <c r="AA512">
        <f t="shared" si="41"/>
        <v>12.97372508643641</v>
      </c>
    </row>
    <row r="513" spans="1:27" ht="12.75">
      <c r="A513">
        <v>1442.22</v>
      </c>
      <c r="B513">
        <v>13</v>
      </c>
      <c r="C513">
        <v>11.59</v>
      </c>
      <c r="D513">
        <v>12.81</v>
      </c>
      <c r="E513">
        <v>16.23</v>
      </c>
      <c r="F513">
        <v>13.18</v>
      </c>
      <c r="G513">
        <v>12.93</v>
      </c>
      <c r="H513">
        <v>13.27</v>
      </c>
      <c r="X513">
        <f t="shared" si="42"/>
        <v>13.287142857142857</v>
      </c>
      <c r="Y513">
        <f t="shared" si="43"/>
        <v>1.4136326053317667</v>
      </c>
      <c r="Z513">
        <f t="shared" si="40"/>
        <v>14.700775462474624</v>
      </c>
      <c r="AA513">
        <f t="shared" si="41"/>
        <v>11.87351025181109</v>
      </c>
    </row>
    <row r="514" spans="1:27" ht="12.75">
      <c r="A514">
        <v>1456.38</v>
      </c>
      <c r="B514">
        <v>12.63</v>
      </c>
      <c r="C514">
        <v>11.19</v>
      </c>
      <c r="D514">
        <v>12.4</v>
      </c>
      <c r="E514">
        <v>15.78</v>
      </c>
      <c r="F514">
        <v>12.78</v>
      </c>
      <c r="G514">
        <v>12.54</v>
      </c>
      <c r="H514">
        <v>12.87</v>
      </c>
      <c r="X514">
        <f t="shared" si="42"/>
        <v>12.884285714285713</v>
      </c>
      <c r="Y514">
        <f t="shared" si="43"/>
        <v>1.3955029815190676</v>
      </c>
      <c r="Z514">
        <f t="shared" si="40"/>
        <v>14.27978869580478</v>
      </c>
      <c r="AA514">
        <f t="shared" si="41"/>
        <v>11.488782732766646</v>
      </c>
    </row>
    <row r="515" spans="1:27" ht="12.75">
      <c r="A515">
        <v>1470.48</v>
      </c>
      <c r="B515">
        <v>12.83</v>
      </c>
      <c r="C515">
        <v>11.33</v>
      </c>
      <c r="D515">
        <v>12.51</v>
      </c>
      <c r="E515">
        <v>15.95</v>
      </c>
      <c r="F515">
        <v>12.96</v>
      </c>
      <c r="G515">
        <v>12.75</v>
      </c>
      <c r="H515">
        <v>13.03</v>
      </c>
      <c r="X515">
        <f t="shared" si="42"/>
        <v>13.051428571428573</v>
      </c>
      <c r="Y515">
        <f t="shared" si="43"/>
        <v>1.4027880401950432</v>
      </c>
      <c r="Z515">
        <f t="shared" si="40"/>
        <v>14.454216611623616</v>
      </c>
      <c r="AA515">
        <f t="shared" si="41"/>
        <v>11.64864053123353</v>
      </c>
    </row>
    <row r="516" spans="1:27" ht="12.75">
      <c r="A516">
        <v>1484.52</v>
      </c>
      <c r="B516">
        <v>13.64</v>
      </c>
      <c r="C516">
        <v>11.97</v>
      </c>
      <c r="D516">
        <v>13.22</v>
      </c>
      <c r="E516">
        <v>16.69</v>
      </c>
      <c r="F516">
        <v>13.7</v>
      </c>
      <c r="G516">
        <v>13.59</v>
      </c>
      <c r="H516">
        <v>13.77</v>
      </c>
      <c r="X516">
        <f t="shared" si="42"/>
        <v>13.797142857142857</v>
      </c>
      <c r="Y516">
        <f t="shared" si="43"/>
        <v>1.4211464185147107</v>
      </c>
      <c r="Z516">
        <f t="shared" si="40"/>
        <v>15.218289275657568</v>
      </c>
      <c r="AA516">
        <f t="shared" si="41"/>
        <v>12.375996438628146</v>
      </c>
    </row>
    <row r="517" spans="1:27" ht="12.75">
      <c r="A517">
        <v>1498.51</v>
      </c>
      <c r="B517">
        <v>14.62</v>
      </c>
      <c r="C517">
        <v>12.77</v>
      </c>
      <c r="D517">
        <v>14.11</v>
      </c>
      <c r="E517">
        <v>17.63</v>
      </c>
      <c r="F517">
        <v>14.65</v>
      </c>
      <c r="G517">
        <v>14.63</v>
      </c>
      <c r="H517">
        <v>14.65</v>
      </c>
      <c r="X517">
        <f t="shared" si="42"/>
        <v>14.722857142857142</v>
      </c>
      <c r="Y517">
        <f t="shared" si="43"/>
        <v>1.453188612278899</v>
      </c>
      <c r="Z517">
        <f t="shared" si="40"/>
        <v>16.17604575513604</v>
      </c>
      <c r="AA517">
        <f t="shared" si="41"/>
        <v>13.269668530578244</v>
      </c>
    </row>
    <row r="518" spans="1:27" ht="12.75">
      <c r="A518">
        <v>1512.44</v>
      </c>
      <c r="B518">
        <v>15.76</v>
      </c>
      <c r="C518">
        <v>13.78</v>
      </c>
      <c r="D518">
        <v>15.2</v>
      </c>
      <c r="E518">
        <v>18.71</v>
      </c>
      <c r="F518">
        <v>15.8</v>
      </c>
      <c r="G518">
        <v>15.82</v>
      </c>
      <c r="H518">
        <v>15.73</v>
      </c>
      <c r="X518">
        <f t="shared" si="42"/>
        <v>15.828571428571427</v>
      </c>
      <c r="Y518">
        <f t="shared" si="43"/>
        <v>1.4668381934331773</v>
      </c>
      <c r="Z518">
        <f aca="true" t="shared" si="44" ref="Z518:Z581">X518+Y518</f>
        <v>17.295409622004605</v>
      </c>
      <c r="AA518">
        <f aca="true" t="shared" si="45" ref="AA518:AA581">X518-Y518</f>
        <v>14.36173323513825</v>
      </c>
    </row>
    <row r="519" spans="1:27" ht="12.75">
      <c r="A519">
        <v>1526.31</v>
      </c>
      <c r="B519">
        <v>17.02</v>
      </c>
      <c r="C519">
        <v>14.88</v>
      </c>
      <c r="D519">
        <v>16.41</v>
      </c>
      <c r="E519">
        <v>19.93</v>
      </c>
      <c r="F519">
        <v>17.06</v>
      </c>
      <c r="G519">
        <v>17.16</v>
      </c>
      <c r="H519">
        <v>16.97</v>
      </c>
      <c r="X519">
        <f t="shared" si="42"/>
        <v>17.06142857142857</v>
      </c>
      <c r="Y519">
        <f t="shared" si="43"/>
        <v>1.4961888090681796</v>
      </c>
      <c r="Z519">
        <f t="shared" si="44"/>
        <v>18.55761738049675</v>
      </c>
      <c r="AA519">
        <f t="shared" si="45"/>
        <v>15.565239762360392</v>
      </c>
    </row>
    <row r="520" spans="1:27" ht="12.75">
      <c r="A520">
        <v>1540.13</v>
      </c>
      <c r="B520">
        <v>18.34</v>
      </c>
      <c r="C520">
        <v>16.01</v>
      </c>
      <c r="D520">
        <v>17.62</v>
      </c>
      <c r="E520">
        <v>21.21</v>
      </c>
      <c r="F520">
        <v>18.36</v>
      </c>
      <c r="G520">
        <v>18.56</v>
      </c>
      <c r="H520">
        <v>18.24</v>
      </c>
      <c r="X520">
        <f t="shared" si="42"/>
        <v>18.334285714285716</v>
      </c>
      <c r="Y520">
        <f t="shared" si="43"/>
        <v>1.5407125747832484</v>
      </c>
      <c r="Z520">
        <f t="shared" si="44"/>
        <v>19.874998289068966</v>
      </c>
      <c r="AA520">
        <f t="shared" si="45"/>
        <v>16.793573139502467</v>
      </c>
    </row>
    <row r="521" spans="1:27" ht="12.75">
      <c r="A521">
        <v>1553.9</v>
      </c>
      <c r="B521">
        <v>19.69</v>
      </c>
      <c r="C521">
        <v>17.2</v>
      </c>
      <c r="D521">
        <v>18.89</v>
      </c>
      <c r="E521">
        <v>22.49</v>
      </c>
      <c r="F521">
        <v>19.7</v>
      </c>
      <c r="G521">
        <v>19.94</v>
      </c>
      <c r="H521">
        <v>19.47</v>
      </c>
      <c r="X521">
        <f t="shared" si="42"/>
        <v>19.625714285714285</v>
      </c>
      <c r="Y521">
        <f t="shared" si="43"/>
        <v>1.568554080917148</v>
      </c>
      <c r="Z521">
        <f t="shared" si="44"/>
        <v>21.194268366631434</v>
      </c>
      <c r="AA521">
        <f t="shared" si="45"/>
        <v>18.057160204797135</v>
      </c>
    </row>
    <row r="522" spans="1:27" ht="12.75">
      <c r="A522">
        <v>1567.61</v>
      </c>
      <c r="B522">
        <v>20.91</v>
      </c>
      <c r="C522">
        <v>18.32</v>
      </c>
      <c r="D522">
        <v>20.03</v>
      </c>
      <c r="E522">
        <v>23.69</v>
      </c>
      <c r="F522">
        <v>20.95</v>
      </c>
      <c r="G522">
        <v>21.17</v>
      </c>
      <c r="H522">
        <v>20.66</v>
      </c>
      <c r="X522">
        <f t="shared" si="42"/>
        <v>20.81857142857143</v>
      </c>
      <c r="Y522">
        <f t="shared" si="43"/>
        <v>1.596041233504797</v>
      </c>
      <c r="Z522">
        <f t="shared" si="44"/>
        <v>22.414612662076227</v>
      </c>
      <c r="AA522">
        <f t="shared" si="45"/>
        <v>19.222530195066636</v>
      </c>
    </row>
    <row r="523" spans="1:27" ht="12.75">
      <c r="A523">
        <v>1581.27</v>
      </c>
      <c r="B523">
        <v>22.03</v>
      </c>
      <c r="C523">
        <v>19.32</v>
      </c>
      <c r="D523">
        <v>21.08</v>
      </c>
      <c r="E523">
        <v>24.83</v>
      </c>
      <c r="F523">
        <v>22.09</v>
      </c>
      <c r="G523">
        <v>22.4</v>
      </c>
      <c r="H523">
        <v>21.75</v>
      </c>
      <c r="X523">
        <f t="shared" si="42"/>
        <v>21.928571428571427</v>
      </c>
      <c r="Y523">
        <f t="shared" si="43"/>
        <v>1.6448650255814055</v>
      </c>
      <c r="Z523">
        <f t="shared" si="44"/>
        <v>23.573436454152834</v>
      </c>
      <c r="AA523">
        <f t="shared" si="45"/>
        <v>20.28370640299002</v>
      </c>
    </row>
    <row r="524" spans="1:27" ht="12.75">
      <c r="A524">
        <v>1594.88</v>
      </c>
      <c r="B524">
        <v>22.87</v>
      </c>
      <c r="C524">
        <v>20.23</v>
      </c>
      <c r="D524">
        <v>21.93</v>
      </c>
      <c r="E524">
        <v>25.78</v>
      </c>
      <c r="F524">
        <v>23.03</v>
      </c>
      <c r="G524">
        <v>23.34</v>
      </c>
      <c r="H524">
        <v>22.67</v>
      </c>
      <c r="X524">
        <f t="shared" si="42"/>
        <v>22.83571428571429</v>
      </c>
      <c r="Y524">
        <f t="shared" si="43"/>
        <v>1.6633085216204113</v>
      </c>
      <c r="Z524">
        <f t="shared" si="44"/>
        <v>24.4990228073347</v>
      </c>
      <c r="AA524">
        <f t="shared" si="45"/>
        <v>21.172405764093877</v>
      </c>
    </row>
    <row r="525" spans="1:27" ht="12.75">
      <c r="A525">
        <v>1608.44</v>
      </c>
      <c r="B525">
        <v>23.69</v>
      </c>
      <c r="C525">
        <v>20.82</v>
      </c>
      <c r="D525">
        <v>22.57</v>
      </c>
      <c r="E525">
        <v>26.47</v>
      </c>
      <c r="F525">
        <v>23.83</v>
      </c>
      <c r="G525">
        <v>24.18</v>
      </c>
      <c r="H525">
        <v>23.28</v>
      </c>
      <c r="X525">
        <f t="shared" si="42"/>
        <v>23.548571428571428</v>
      </c>
      <c r="Y525">
        <f t="shared" si="43"/>
        <v>1.708190354063104</v>
      </c>
      <c r="Z525">
        <f t="shared" si="44"/>
        <v>25.25676178263453</v>
      </c>
      <c r="AA525">
        <f t="shared" si="45"/>
        <v>21.840381074508326</v>
      </c>
    </row>
    <row r="526" spans="1:27" ht="12.75">
      <c r="A526">
        <v>1621.96</v>
      </c>
      <c r="B526">
        <v>24.34</v>
      </c>
      <c r="C526">
        <v>21.44</v>
      </c>
      <c r="D526">
        <v>23.16</v>
      </c>
      <c r="E526">
        <v>27.1</v>
      </c>
      <c r="F526">
        <v>24.46</v>
      </c>
      <c r="G526">
        <v>24.95</v>
      </c>
      <c r="H526">
        <v>23.9</v>
      </c>
      <c r="X526">
        <f t="shared" si="42"/>
        <v>24.192857142857143</v>
      </c>
      <c r="Y526">
        <f t="shared" si="43"/>
        <v>1.724748428860661</v>
      </c>
      <c r="Z526">
        <f t="shared" si="44"/>
        <v>25.917605571717804</v>
      </c>
      <c r="AA526">
        <f t="shared" si="45"/>
        <v>22.468108713996482</v>
      </c>
    </row>
    <row r="527" spans="1:27" ht="12.75">
      <c r="A527">
        <v>1635.42</v>
      </c>
      <c r="B527">
        <v>24.89</v>
      </c>
      <c r="C527">
        <v>21.91</v>
      </c>
      <c r="D527">
        <v>23.67</v>
      </c>
      <c r="E527">
        <v>27.64</v>
      </c>
      <c r="F527">
        <v>24.92</v>
      </c>
      <c r="G527">
        <v>25.54</v>
      </c>
      <c r="H527">
        <v>24.29</v>
      </c>
      <c r="X527">
        <f t="shared" si="42"/>
        <v>24.694285714285712</v>
      </c>
      <c r="Y527">
        <f t="shared" si="43"/>
        <v>1.753404850976736</v>
      </c>
      <c r="Z527">
        <f t="shared" si="44"/>
        <v>26.447690565262448</v>
      </c>
      <c r="AA527">
        <f t="shared" si="45"/>
        <v>22.940880863308976</v>
      </c>
    </row>
    <row r="528" spans="1:27" ht="12.75">
      <c r="A528">
        <v>1648.83</v>
      </c>
      <c r="B528">
        <v>25.29</v>
      </c>
      <c r="C528">
        <v>22.31</v>
      </c>
      <c r="D528">
        <v>24.2</v>
      </c>
      <c r="E528">
        <v>28.06</v>
      </c>
      <c r="F528">
        <v>25.2</v>
      </c>
      <c r="G528">
        <v>25.96</v>
      </c>
      <c r="H528">
        <v>24.58</v>
      </c>
      <c r="X528">
        <f t="shared" si="42"/>
        <v>25.08571428571429</v>
      </c>
      <c r="Y528">
        <f t="shared" si="43"/>
        <v>1.7516835439356722</v>
      </c>
      <c r="Z528">
        <f t="shared" si="44"/>
        <v>26.837397829649962</v>
      </c>
      <c r="AA528">
        <f t="shared" si="45"/>
        <v>23.334030741778616</v>
      </c>
    </row>
    <row r="529" spans="1:27" ht="12.75">
      <c r="A529">
        <v>1662.2</v>
      </c>
      <c r="B529">
        <v>25.65</v>
      </c>
      <c r="C529">
        <v>22.72</v>
      </c>
      <c r="D529">
        <v>24.78</v>
      </c>
      <c r="E529">
        <v>28.42</v>
      </c>
      <c r="F529">
        <v>25.44</v>
      </c>
      <c r="G529">
        <v>26.21</v>
      </c>
      <c r="H529">
        <v>24.86</v>
      </c>
      <c r="X529">
        <f t="shared" si="42"/>
        <v>25.439999999999998</v>
      </c>
      <c r="Y529">
        <f t="shared" si="43"/>
        <v>1.7169643754798525</v>
      </c>
      <c r="Z529">
        <f t="shared" si="44"/>
        <v>27.156964375479852</v>
      </c>
      <c r="AA529">
        <f t="shared" si="45"/>
        <v>23.723035624520143</v>
      </c>
    </row>
    <row r="530" spans="1:27" ht="12.75">
      <c r="A530">
        <v>1675.52</v>
      </c>
      <c r="B530">
        <v>25.88</v>
      </c>
      <c r="C530">
        <v>22.96</v>
      </c>
      <c r="D530">
        <v>25.25</v>
      </c>
      <c r="E530">
        <v>28.68</v>
      </c>
      <c r="F530">
        <v>25.61</v>
      </c>
      <c r="G530">
        <v>26.29</v>
      </c>
      <c r="H530">
        <v>24.96</v>
      </c>
      <c r="X530">
        <f t="shared" si="42"/>
        <v>25.66142857142857</v>
      </c>
      <c r="Y530">
        <f t="shared" si="43"/>
        <v>1.7086196043534634</v>
      </c>
      <c r="Z530">
        <f t="shared" si="44"/>
        <v>27.37004817578203</v>
      </c>
      <c r="AA530">
        <f t="shared" si="45"/>
        <v>23.952808967075107</v>
      </c>
    </row>
    <row r="531" spans="1:27" ht="12.75">
      <c r="A531">
        <v>1688.8</v>
      </c>
      <c r="B531">
        <v>25.99</v>
      </c>
      <c r="C531">
        <v>23.11</v>
      </c>
      <c r="D531">
        <v>25.55</v>
      </c>
      <c r="E531">
        <v>28.76</v>
      </c>
      <c r="F531">
        <v>25.76</v>
      </c>
      <c r="G531">
        <v>26.35</v>
      </c>
      <c r="H531">
        <v>25.04</v>
      </c>
      <c r="X531">
        <f t="shared" si="42"/>
        <v>25.79428571428571</v>
      </c>
      <c r="Y531">
        <f t="shared" si="43"/>
        <v>1.6821499848196677</v>
      </c>
      <c r="Z531">
        <f t="shared" si="44"/>
        <v>27.476435699105377</v>
      </c>
      <c r="AA531">
        <f t="shared" si="45"/>
        <v>24.112135729466043</v>
      </c>
    </row>
    <row r="532" spans="1:27" ht="12.75">
      <c r="A532">
        <v>1702.03</v>
      </c>
      <c r="B532">
        <v>25.84</v>
      </c>
      <c r="C532">
        <v>23.09</v>
      </c>
      <c r="D532">
        <v>25.57</v>
      </c>
      <c r="E532">
        <v>28.62</v>
      </c>
      <c r="F532">
        <v>25.71</v>
      </c>
      <c r="G532">
        <v>26.16</v>
      </c>
      <c r="H532">
        <v>24.89</v>
      </c>
      <c r="X532">
        <f t="shared" si="42"/>
        <v>25.697142857142858</v>
      </c>
      <c r="Y532">
        <f t="shared" si="43"/>
        <v>1.6453339507601306</v>
      </c>
      <c r="Z532">
        <f t="shared" si="44"/>
        <v>27.342476807902987</v>
      </c>
      <c r="AA532">
        <f t="shared" si="45"/>
        <v>24.05180890638273</v>
      </c>
    </row>
    <row r="533" spans="1:27" ht="12.75">
      <c r="A533">
        <v>1715.22</v>
      </c>
      <c r="B533">
        <v>25.53</v>
      </c>
      <c r="C533">
        <v>22.8</v>
      </c>
      <c r="D533">
        <v>25.29</v>
      </c>
      <c r="E533">
        <v>28.24</v>
      </c>
      <c r="F533">
        <v>25.42</v>
      </c>
      <c r="G533">
        <v>25.83</v>
      </c>
      <c r="H533">
        <v>24.69</v>
      </c>
      <c r="X533">
        <f t="shared" si="42"/>
        <v>25.400000000000002</v>
      </c>
      <c r="Y533">
        <f t="shared" si="43"/>
        <v>1.6095548038717082</v>
      </c>
      <c r="Z533">
        <f t="shared" si="44"/>
        <v>27.009554803871712</v>
      </c>
      <c r="AA533">
        <f t="shared" si="45"/>
        <v>23.790445196128292</v>
      </c>
    </row>
    <row r="534" spans="1:27" ht="12.75">
      <c r="A534">
        <v>1728.36</v>
      </c>
      <c r="B534">
        <v>25.06</v>
      </c>
      <c r="C534">
        <v>22.41</v>
      </c>
      <c r="D534">
        <v>24.84</v>
      </c>
      <c r="E534">
        <v>27.65</v>
      </c>
      <c r="F534">
        <v>25.02</v>
      </c>
      <c r="G534">
        <v>25.35</v>
      </c>
      <c r="H534">
        <v>24.22</v>
      </c>
      <c r="X534">
        <f t="shared" si="42"/>
        <v>24.935714285714287</v>
      </c>
      <c r="Y534">
        <f t="shared" si="43"/>
        <v>1.5525340269255723</v>
      </c>
      <c r="Z534">
        <f t="shared" si="44"/>
        <v>26.488248312639858</v>
      </c>
      <c r="AA534">
        <f t="shared" si="45"/>
        <v>23.383180258788716</v>
      </c>
    </row>
    <row r="535" spans="1:27" ht="12.75">
      <c r="A535">
        <v>1741.46</v>
      </c>
      <c r="B535">
        <v>24.48</v>
      </c>
      <c r="C535">
        <v>21.87</v>
      </c>
      <c r="D535">
        <v>24.23</v>
      </c>
      <c r="E535">
        <v>27.04</v>
      </c>
      <c r="F535">
        <v>24.39</v>
      </c>
      <c r="G535">
        <v>24.72</v>
      </c>
      <c r="H535">
        <v>23.7</v>
      </c>
      <c r="X535">
        <f t="shared" si="42"/>
        <v>24.34714285714286</v>
      </c>
      <c r="Y535">
        <f t="shared" si="43"/>
        <v>1.5263651188986318</v>
      </c>
      <c r="Z535">
        <f t="shared" si="44"/>
        <v>25.87350797604149</v>
      </c>
      <c r="AA535">
        <f t="shared" si="45"/>
        <v>22.820777738244228</v>
      </c>
    </row>
    <row r="536" spans="1:27" ht="12.75">
      <c r="A536">
        <v>1754.52</v>
      </c>
      <c r="B536">
        <v>23.8</v>
      </c>
      <c r="C536">
        <v>21.29</v>
      </c>
      <c r="D536">
        <v>23.61</v>
      </c>
      <c r="E536">
        <v>26.48</v>
      </c>
      <c r="F536">
        <v>23.74</v>
      </c>
      <c r="G536">
        <v>24.08</v>
      </c>
      <c r="H536">
        <v>23.13</v>
      </c>
      <c r="X536">
        <f t="shared" si="42"/>
        <v>23.732857142857142</v>
      </c>
      <c r="Y536">
        <f t="shared" si="43"/>
        <v>1.5285037813246636</v>
      </c>
      <c r="Z536">
        <f t="shared" si="44"/>
        <v>25.261360924181805</v>
      </c>
      <c r="AA536">
        <f t="shared" si="45"/>
        <v>22.20435336153248</v>
      </c>
    </row>
    <row r="537" spans="1:27" ht="12.75">
      <c r="A537">
        <v>1767.54</v>
      </c>
      <c r="B537">
        <v>23.26</v>
      </c>
      <c r="C537">
        <v>20.83</v>
      </c>
      <c r="D537">
        <v>23.07</v>
      </c>
      <c r="E537">
        <v>26.04</v>
      </c>
      <c r="F537">
        <v>23.18</v>
      </c>
      <c r="G537">
        <v>23.57</v>
      </c>
      <c r="H537">
        <v>22.6</v>
      </c>
      <c r="X537">
        <f t="shared" si="42"/>
        <v>23.221428571428568</v>
      </c>
      <c r="Y537">
        <f t="shared" si="43"/>
        <v>1.5382395627408225</v>
      </c>
      <c r="Z537">
        <f t="shared" si="44"/>
        <v>24.75966813416939</v>
      </c>
      <c r="AA537">
        <f t="shared" si="45"/>
        <v>21.683189008687744</v>
      </c>
    </row>
    <row r="538" spans="1:27" ht="12.75">
      <c r="A538">
        <v>1780.52</v>
      </c>
      <c r="B538">
        <v>22.8</v>
      </c>
      <c r="C538">
        <v>20.51</v>
      </c>
      <c r="D538">
        <v>22.71</v>
      </c>
      <c r="E538">
        <v>25.77</v>
      </c>
      <c r="F538">
        <v>22.75</v>
      </c>
      <c r="G538">
        <v>23.15</v>
      </c>
      <c r="H538">
        <v>22.32</v>
      </c>
      <c r="X538">
        <f t="shared" si="42"/>
        <v>22.858571428571427</v>
      </c>
      <c r="Y538">
        <f t="shared" si="43"/>
        <v>1.5494346127048106</v>
      </c>
      <c r="Z538">
        <f t="shared" si="44"/>
        <v>24.408006041276238</v>
      </c>
      <c r="AA538">
        <f t="shared" si="45"/>
        <v>21.309136815866616</v>
      </c>
    </row>
    <row r="539" spans="1:27" ht="12.75">
      <c r="A539">
        <v>1793.46</v>
      </c>
      <c r="B539">
        <v>22.5</v>
      </c>
      <c r="C539">
        <v>20.24</v>
      </c>
      <c r="D539">
        <v>22.43</v>
      </c>
      <c r="E539">
        <v>25.51</v>
      </c>
      <c r="F539">
        <v>22.5</v>
      </c>
      <c r="G539">
        <v>22.89</v>
      </c>
      <c r="H539">
        <v>22.03</v>
      </c>
      <c r="X539">
        <f t="shared" si="42"/>
        <v>22.585714285714285</v>
      </c>
      <c r="Y539">
        <f t="shared" si="43"/>
        <v>1.5542506998857666</v>
      </c>
      <c r="Z539">
        <f t="shared" si="44"/>
        <v>24.139964985600052</v>
      </c>
      <c r="AA539">
        <f t="shared" si="45"/>
        <v>21.03146358582852</v>
      </c>
    </row>
    <row r="540" spans="1:27" ht="12.75">
      <c r="A540">
        <v>1806.36</v>
      </c>
      <c r="B540">
        <v>22.37</v>
      </c>
      <c r="C540">
        <v>20.09</v>
      </c>
      <c r="D540">
        <v>22.27</v>
      </c>
      <c r="E540">
        <v>25.37</v>
      </c>
      <c r="F540">
        <v>22.36</v>
      </c>
      <c r="G540">
        <v>22.65</v>
      </c>
      <c r="H540">
        <v>21.99</v>
      </c>
      <c r="X540">
        <f t="shared" si="42"/>
        <v>22.442857142857147</v>
      </c>
      <c r="Y540">
        <f t="shared" si="43"/>
        <v>1.5488782423172163</v>
      </c>
      <c r="Z540">
        <f t="shared" si="44"/>
        <v>23.991735385174362</v>
      </c>
      <c r="AA540">
        <f t="shared" si="45"/>
        <v>20.89397890053993</v>
      </c>
    </row>
    <row r="541" spans="1:27" ht="12.75">
      <c r="A541">
        <v>1819.22</v>
      </c>
      <c r="B541">
        <v>21.73</v>
      </c>
      <c r="C541">
        <v>19.44</v>
      </c>
      <c r="D541">
        <v>21.6</v>
      </c>
      <c r="E541">
        <v>24.83</v>
      </c>
      <c r="F541">
        <v>21.79</v>
      </c>
      <c r="G541">
        <v>22.01</v>
      </c>
      <c r="H541">
        <v>21.28</v>
      </c>
      <c r="X541">
        <f t="shared" si="42"/>
        <v>21.811428571428568</v>
      </c>
      <c r="Y541">
        <f t="shared" si="43"/>
        <v>1.5868777370614033</v>
      </c>
      <c r="Z541">
        <f t="shared" si="44"/>
        <v>23.39830630848997</v>
      </c>
      <c r="AA541">
        <f t="shared" si="45"/>
        <v>20.224550834367164</v>
      </c>
    </row>
    <row r="542" spans="1:27" ht="12.75">
      <c r="A542">
        <v>1832.05</v>
      </c>
      <c r="B542">
        <v>21.25</v>
      </c>
      <c r="C542">
        <v>19.01</v>
      </c>
      <c r="D542">
        <v>21.1</v>
      </c>
      <c r="E542">
        <v>24.35</v>
      </c>
      <c r="F542">
        <v>21.34</v>
      </c>
      <c r="G542">
        <v>21.48</v>
      </c>
      <c r="H542">
        <v>20.73</v>
      </c>
      <c r="X542">
        <f t="shared" si="42"/>
        <v>21.322857142857142</v>
      </c>
      <c r="Y542">
        <f t="shared" si="43"/>
        <v>1.5782027149652995</v>
      </c>
      <c r="Z542">
        <f t="shared" si="44"/>
        <v>22.901059857822442</v>
      </c>
      <c r="AA542">
        <f t="shared" si="45"/>
        <v>19.74465442789184</v>
      </c>
    </row>
    <row r="543" spans="1:27" ht="12.75">
      <c r="A543">
        <v>1844.84</v>
      </c>
      <c r="B543">
        <v>20.84</v>
      </c>
      <c r="C543">
        <v>18.69</v>
      </c>
      <c r="D543">
        <v>20.71</v>
      </c>
      <c r="E543">
        <v>23.99</v>
      </c>
      <c r="F543">
        <v>20.9</v>
      </c>
      <c r="G543">
        <v>21.03</v>
      </c>
      <c r="H543">
        <v>20.32</v>
      </c>
      <c r="X543">
        <f t="shared" si="42"/>
        <v>20.925714285714285</v>
      </c>
      <c r="Y543">
        <f t="shared" si="43"/>
        <v>1.5716536635325806</v>
      </c>
      <c r="Z543">
        <f t="shared" si="44"/>
        <v>22.497367949246865</v>
      </c>
      <c r="AA543">
        <f t="shared" si="45"/>
        <v>19.354060622181706</v>
      </c>
    </row>
    <row r="544" spans="1:27" ht="12.75">
      <c r="A544">
        <v>1857.59</v>
      </c>
      <c r="B544">
        <v>19.67</v>
      </c>
      <c r="C544">
        <v>17.74</v>
      </c>
      <c r="D544">
        <v>19.61</v>
      </c>
      <c r="E544">
        <v>22.88</v>
      </c>
      <c r="F544">
        <v>19.81</v>
      </c>
      <c r="G544">
        <v>19.81</v>
      </c>
      <c r="H544">
        <v>19.25</v>
      </c>
      <c r="X544">
        <f t="shared" si="42"/>
        <v>19.82428571428571</v>
      </c>
      <c r="Y544">
        <f t="shared" si="43"/>
        <v>1.5319688545883152</v>
      </c>
      <c r="Z544">
        <f t="shared" si="44"/>
        <v>21.356254568874025</v>
      </c>
      <c r="AA544">
        <f t="shared" si="45"/>
        <v>18.292316859697397</v>
      </c>
    </row>
    <row r="545" spans="1:27" ht="12.75">
      <c r="A545">
        <v>1870.31</v>
      </c>
      <c r="B545">
        <v>17.87</v>
      </c>
      <c r="C545">
        <v>16.29</v>
      </c>
      <c r="D545">
        <v>17.97</v>
      </c>
      <c r="E545">
        <v>21.09</v>
      </c>
      <c r="F545">
        <v>18.08</v>
      </c>
      <c r="G545">
        <v>17.96</v>
      </c>
      <c r="H545">
        <v>17.59</v>
      </c>
      <c r="X545">
        <f t="shared" si="42"/>
        <v>18.12142857142857</v>
      </c>
      <c r="Y545">
        <f t="shared" si="43"/>
        <v>1.4470018264377775</v>
      </c>
      <c r="Z545">
        <f t="shared" si="44"/>
        <v>19.568430397866347</v>
      </c>
      <c r="AA545">
        <f t="shared" si="45"/>
        <v>16.674426744990793</v>
      </c>
    </row>
    <row r="546" spans="1:27" ht="12.75">
      <c r="A546">
        <v>1882.99</v>
      </c>
      <c r="B546">
        <v>15.07</v>
      </c>
      <c r="C546">
        <v>13.91</v>
      </c>
      <c r="D546">
        <v>15.23</v>
      </c>
      <c r="E546">
        <v>18.23</v>
      </c>
      <c r="F546">
        <v>15.36</v>
      </c>
      <c r="G546">
        <v>15.16</v>
      </c>
      <c r="H546">
        <v>15.08</v>
      </c>
      <c r="X546">
        <f t="shared" si="42"/>
        <v>15.434285714285712</v>
      </c>
      <c r="Y546">
        <f t="shared" si="43"/>
        <v>1.3241457264070142</v>
      </c>
      <c r="Z546">
        <f t="shared" si="44"/>
        <v>16.758431440692725</v>
      </c>
      <c r="AA546">
        <f t="shared" si="45"/>
        <v>14.110139987878698</v>
      </c>
    </row>
    <row r="547" spans="1:27" ht="12.75">
      <c r="A547">
        <v>1895.65</v>
      </c>
      <c r="B547">
        <v>12.25</v>
      </c>
      <c r="C547">
        <v>11.46</v>
      </c>
      <c r="D547">
        <v>12.33</v>
      </c>
      <c r="E547">
        <v>15.04</v>
      </c>
      <c r="F547">
        <v>12.46</v>
      </c>
      <c r="G547">
        <v>12.2</v>
      </c>
      <c r="H547">
        <v>12.39</v>
      </c>
      <c r="X547">
        <f t="shared" si="42"/>
        <v>12.59</v>
      </c>
      <c r="Y547">
        <f t="shared" si="43"/>
        <v>1.1307519621915414</v>
      </c>
      <c r="Z547">
        <f t="shared" si="44"/>
        <v>13.72075196219154</v>
      </c>
      <c r="AA547">
        <f t="shared" si="45"/>
        <v>11.45924803780846</v>
      </c>
    </row>
    <row r="548" spans="1:27" ht="12.75">
      <c r="A548">
        <v>1908.27</v>
      </c>
      <c r="B548">
        <v>10.5</v>
      </c>
      <c r="C548">
        <v>9.96</v>
      </c>
      <c r="D548">
        <v>10.57</v>
      </c>
      <c r="E548">
        <v>12.91</v>
      </c>
      <c r="F548">
        <v>10.61</v>
      </c>
      <c r="G548">
        <v>10.41</v>
      </c>
      <c r="H548">
        <v>10.62</v>
      </c>
      <c r="X548">
        <f t="shared" si="42"/>
        <v>10.797142857142857</v>
      </c>
      <c r="Y548">
        <f t="shared" si="43"/>
        <v>0.9592655921018326</v>
      </c>
      <c r="Z548">
        <f t="shared" si="44"/>
        <v>11.75640844924469</v>
      </c>
      <c r="AA548">
        <f t="shared" si="45"/>
        <v>9.837877265041024</v>
      </c>
    </row>
    <row r="549" spans="1:27" ht="12.75">
      <c r="A549">
        <v>1920.86</v>
      </c>
      <c r="B549">
        <v>9.34</v>
      </c>
      <c r="C549">
        <v>8.91</v>
      </c>
      <c r="D549">
        <v>9.41</v>
      </c>
      <c r="E549">
        <v>11.5</v>
      </c>
      <c r="F549">
        <v>9.37</v>
      </c>
      <c r="G549">
        <v>9.19</v>
      </c>
      <c r="H549">
        <v>9.46</v>
      </c>
      <c r="X549">
        <f t="shared" si="42"/>
        <v>9.597142857142856</v>
      </c>
      <c r="Y549">
        <f t="shared" si="43"/>
        <v>0.8592965007437815</v>
      </c>
      <c r="Z549">
        <f t="shared" si="44"/>
        <v>10.456439357886637</v>
      </c>
      <c r="AA549">
        <f t="shared" si="45"/>
        <v>8.737846356399075</v>
      </c>
    </row>
    <row r="550" spans="1:27" ht="12.75">
      <c r="A550">
        <v>1933.41</v>
      </c>
      <c r="B550">
        <v>8.94</v>
      </c>
      <c r="C550">
        <v>8.56</v>
      </c>
      <c r="D550">
        <v>8.96</v>
      </c>
      <c r="E550">
        <v>10.93</v>
      </c>
      <c r="F550">
        <v>8.91</v>
      </c>
      <c r="G550">
        <v>8.82</v>
      </c>
      <c r="H550">
        <v>9.09</v>
      </c>
      <c r="X550">
        <f t="shared" si="42"/>
        <v>9.172857142857142</v>
      </c>
      <c r="Y550">
        <f t="shared" si="43"/>
        <v>0.7919535820933523</v>
      </c>
      <c r="Z550">
        <f t="shared" si="44"/>
        <v>9.964810724950494</v>
      </c>
      <c r="AA550">
        <f t="shared" si="45"/>
        <v>8.38090356076379</v>
      </c>
    </row>
    <row r="551" spans="1:27" ht="12.75">
      <c r="A551">
        <v>1945.94</v>
      </c>
      <c r="B551">
        <v>8.56</v>
      </c>
      <c r="C551">
        <v>8.16</v>
      </c>
      <c r="D551">
        <v>8.62</v>
      </c>
      <c r="E551">
        <v>10.62</v>
      </c>
      <c r="F551">
        <v>8.52</v>
      </c>
      <c r="G551">
        <v>8.28</v>
      </c>
      <c r="H551">
        <v>8.4</v>
      </c>
      <c r="X551">
        <f t="shared" si="42"/>
        <v>8.737142857142855</v>
      </c>
      <c r="Y551">
        <f t="shared" si="43"/>
        <v>0.8458864046217079</v>
      </c>
      <c r="Z551">
        <f t="shared" si="44"/>
        <v>9.583029261764564</v>
      </c>
      <c r="AA551">
        <f t="shared" si="45"/>
        <v>7.891256452521147</v>
      </c>
    </row>
    <row r="552" spans="1:27" ht="12.75">
      <c r="A552">
        <v>1958.44</v>
      </c>
      <c r="B552">
        <v>8.64</v>
      </c>
      <c r="C552">
        <v>8.26</v>
      </c>
      <c r="D552">
        <v>8.67</v>
      </c>
      <c r="E552">
        <v>10.65</v>
      </c>
      <c r="F552">
        <v>8.56</v>
      </c>
      <c r="G552">
        <v>8.4</v>
      </c>
      <c r="H552">
        <v>8.76</v>
      </c>
      <c r="X552">
        <f t="shared" si="42"/>
        <v>8.848571428571429</v>
      </c>
      <c r="Y552">
        <f t="shared" si="43"/>
        <v>0.8123305684147089</v>
      </c>
      <c r="Z552">
        <f t="shared" si="44"/>
        <v>9.660901996986137</v>
      </c>
      <c r="AA552">
        <f t="shared" si="45"/>
        <v>8.03624086015672</v>
      </c>
    </row>
    <row r="553" spans="1:27" ht="12.75">
      <c r="A553">
        <v>1970.91</v>
      </c>
      <c r="B553">
        <v>8.6</v>
      </c>
      <c r="C553">
        <v>8.16</v>
      </c>
      <c r="D553">
        <v>8.67</v>
      </c>
      <c r="E553">
        <v>10.79</v>
      </c>
      <c r="F553">
        <v>8.56</v>
      </c>
      <c r="G553">
        <v>8.43</v>
      </c>
      <c r="H553">
        <v>8.67</v>
      </c>
      <c r="X553">
        <f t="shared" si="42"/>
        <v>8.84</v>
      </c>
      <c r="Y553">
        <f t="shared" si="43"/>
        <v>0.8781419778904291</v>
      </c>
      <c r="Z553">
        <f t="shared" si="44"/>
        <v>9.71814197789043</v>
      </c>
      <c r="AA553">
        <f t="shared" si="45"/>
        <v>7.9618580221095705</v>
      </c>
    </row>
    <row r="554" spans="1:27" ht="12.75">
      <c r="A554">
        <v>1983.35</v>
      </c>
      <c r="B554">
        <v>8.99</v>
      </c>
      <c r="C554">
        <v>8.43</v>
      </c>
      <c r="D554">
        <v>9.11</v>
      </c>
      <c r="E554">
        <v>11.2</v>
      </c>
      <c r="F554">
        <v>9.01</v>
      </c>
      <c r="G554">
        <v>8.71</v>
      </c>
      <c r="H554">
        <v>9.05</v>
      </c>
      <c r="X554">
        <f t="shared" si="42"/>
        <v>9.214285714285714</v>
      </c>
      <c r="Y554">
        <f t="shared" si="43"/>
        <v>0.9075949379698987</v>
      </c>
      <c r="Z554">
        <f t="shared" si="44"/>
        <v>10.121880652255612</v>
      </c>
      <c r="AA554">
        <f t="shared" si="45"/>
        <v>8.306690776315815</v>
      </c>
    </row>
    <row r="555" spans="1:27" ht="12.75">
      <c r="A555">
        <v>1995.77</v>
      </c>
      <c r="B555">
        <v>9.09</v>
      </c>
      <c r="C555">
        <v>8.51</v>
      </c>
      <c r="D555">
        <v>9.13</v>
      </c>
      <c r="E555">
        <v>11.5</v>
      </c>
      <c r="F555">
        <v>9.04</v>
      </c>
      <c r="G555">
        <v>8.87</v>
      </c>
      <c r="H555">
        <v>9.16</v>
      </c>
      <c r="X555">
        <f t="shared" si="42"/>
        <v>9.328571428571427</v>
      </c>
      <c r="Y555">
        <f t="shared" si="43"/>
        <v>0.9834874778296014</v>
      </c>
      <c r="Z555">
        <f t="shared" si="44"/>
        <v>10.31205890640103</v>
      </c>
      <c r="AA555">
        <f t="shared" si="45"/>
        <v>8.345083950741826</v>
      </c>
    </row>
    <row r="556" spans="1:27" ht="12.75">
      <c r="A556">
        <v>2008.16</v>
      </c>
      <c r="B556">
        <v>9.64</v>
      </c>
      <c r="C556">
        <v>8.99</v>
      </c>
      <c r="D556">
        <v>9.71</v>
      </c>
      <c r="E556">
        <v>12.07</v>
      </c>
      <c r="F556">
        <v>9.63</v>
      </c>
      <c r="G556">
        <v>9.45</v>
      </c>
      <c r="H556">
        <v>9.76</v>
      </c>
      <c r="X556">
        <f t="shared" si="42"/>
        <v>9.892857142857144</v>
      </c>
      <c r="Y556">
        <f t="shared" si="43"/>
        <v>0.9945973102335258</v>
      </c>
      <c r="Z556">
        <f t="shared" si="44"/>
        <v>10.88745445309067</v>
      </c>
      <c r="AA556">
        <f t="shared" si="45"/>
        <v>8.898259832623618</v>
      </c>
    </row>
    <row r="557" spans="1:27" ht="12.75">
      <c r="A557">
        <v>2020.52</v>
      </c>
      <c r="B557">
        <v>9.89</v>
      </c>
      <c r="C557">
        <v>9.16</v>
      </c>
      <c r="D557">
        <v>9.9</v>
      </c>
      <c r="E557">
        <v>12.47</v>
      </c>
      <c r="F557">
        <v>9.92</v>
      </c>
      <c r="G557">
        <v>9.7</v>
      </c>
      <c r="H557">
        <v>9.96</v>
      </c>
      <c r="X557">
        <f t="shared" si="42"/>
        <v>10.142857142857142</v>
      </c>
      <c r="Y557">
        <f t="shared" si="43"/>
        <v>1.0633079561085848</v>
      </c>
      <c r="Z557">
        <f t="shared" si="44"/>
        <v>11.206165098965727</v>
      </c>
      <c r="AA557">
        <f t="shared" si="45"/>
        <v>9.079549186748558</v>
      </c>
    </row>
    <row r="558" spans="1:27" ht="12.75">
      <c r="A558">
        <v>2032.86</v>
      </c>
      <c r="B558">
        <v>10.43</v>
      </c>
      <c r="C558">
        <v>9.67</v>
      </c>
      <c r="D558">
        <v>10.45</v>
      </c>
      <c r="E558">
        <v>13.01</v>
      </c>
      <c r="F558">
        <v>10.47</v>
      </c>
      <c r="G558">
        <v>10.24</v>
      </c>
      <c r="H558">
        <v>10.58</v>
      </c>
      <c r="X558">
        <f t="shared" si="42"/>
        <v>10.692857142857141</v>
      </c>
      <c r="Y558">
        <f t="shared" si="43"/>
        <v>1.0654375358777193</v>
      </c>
      <c r="Z558">
        <f t="shared" si="44"/>
        <v>11.75829467873486</v>
      </c>
      <c r="AA558">
        <f t="shared" si="45"/>
        <v>9.627419606979423</v>
      </c>
    </row>
    <row r="559" spans="1:27" ht="12.75">
      <c r="A559">
        <v>2045.18</v>
      </c>
      <c r="B559">
        <v>10.74</v>
      </c>
      <c r="C559">
        <v>9.83</v>
      </c>
      <c r="D559">
        <v>10.67</v>
      </c>
      <c r="E559">
        <v>13.32</v>
      </c>
      <c r="F559">
        <v>10.75</v>
      </c>
      <c r="G559">
        <v>10.61</v>
      </c>
      <c r="H559">
        <v>10.77</v>
      </c>
      <c r="X559">
        <f t="shared" si="42"/>
        <v>10.955714285714285</v>
      </c>
      <c r="Y559">
        <f t="shared" si="43"/>
        <v>1.0940423078787045</v>
      </c>
      <c r="Z559">
        <f t="shared" si="44"/>
        <v>12.049756593592988</v>
      </c>
      <c r="AA559">
        <f t="shared" si="45"/>
        <v>9.86167197783558</v>
      </c>
    </row>
    <row r="560" spans="1:27" ht="12.75">
      <c r="A560">
        <v>2057.47</v>
      </c>
      <c r="B560">
        <v>11.2</v>
      </c>
      <c r="C560">
        <v>10.29</v>
      </c>
      <c r="D560">
        <v>11.2</v>
      </c>
      <c r="E560">
        <v>13.88</v>
      </c>
      <c r="F560">
        <v>11.31</v>
      </c>
      <c r="G560">
        <v>11.17</v>
      </c>
      <c r="H560">
        <v>11.21</v>
      </c>
      <c r="X560">
        <f t="shared" si="42"/>
        <v>11.465714285714284</v>
      </c>
      <c r="Y560">
        <f t="shared" si="43"/>
        <v>1.1202210666182308</v>
      </c>
      <c r="Z560">
        <f t="shared" si="44"/>
        <v>12.585935352332516</v>
      </c>
      <c r="AA560">
        <f t="shared" si="45"/>
        <v>10.345493219096053</v>
      </c>
    </row>
    <row r="561" spans="1:27" ht="12.75">
      <c r="A561">
        <v>2069.74</v>
      </c>
      <c r="B561">
        <v>11.39</v>
      </c>
      <c r="C561">
        <v>10.47</v>
      </c>
      <c r="D561">
        <v>11.34</v>
      </c>
      <c r="E561">
        <v>14.01</v>
      </c>
      <c r="F561">
        <v>11.44</v>
      </c>
      <c r="G561">
        <v>11.31</v>
      </c>
      <c r="H561">
        <v>11.35</v>
      </c>
      <c r="X561">
        <f t="shared" si="42"/>
        <v>11.615714285714285</v>
      </c>
      <c r="Y561">
        <f t="shared" si="43"/>
        <v>1.1080893036041617</v>
      </c>
      <c r="Z561">
        <f t="shared" si="44"/>
        <v>12.723803589318447</v>
      </c>
      <c r="AA561">
        <f t="shared" si="45"/>
        <v>10.507624982110123</v>
      </c>
    </row>
    <row r="562" spans="1:27" ht="12.75">
      <c r="A562">
        <v>2081.99</v>
      </c>
      <c r="B562">
        <v>11.95</v>
      </c>
      <c r="C562">
        <v>10.95</v>
      </c>
      <c r="D562">
        <v>11.92</v>
      </c>
      <c r="E562">
        <v>14.53</v>
      </c>
      <c r="F562">
        <v>11.99</v>
      </c>
      <c r="G562">
        <v>11.86</v>
      </c>
      <c r="H562">
        <v>11.91</v>
      </c>
      <c r="X562">
        <f aca="true" t="shared" si="46" ref="X562:X604">AVERAGE(B562:H562)</f>
        <v>12.15857142857143</v>
      </c>
      <c r="Y562">
        <f aca="true" t="shared" si="47" ref="Y562:Y604">STDEV(B562:H562)</f>
        <v>1.1078572196125174</v>
      </c>
      <c r="Z562">
        <f t="shared" si="44"/>
        <v>13.266428648183947</v>
      </c>
      <c r="AA562">
        <f t="shared" si="45"/>
        <v>11.050714208958912</v>
      </c>
    </row>
    <row r="563" spans="1:27" ht="12.75">
      <c r="A563">
        <v>2094.22</v>
      </c>
      <c r="B563">
        <v>12.15</v>
      </c>
      <c r="C563">
        <v>11.17</v>
      </c>
      <c r="D563">
        <v>12.09</v>
      </c>
      <c r="E563">
        <v>14.68</v>
      </c>
      <c r="F563">
        <v>12.33</v>
      </c>
      <c r="G563">
        <v>12.14</v>
      </c>
      <c r="H563">
        <v>12.11</v>
      </c>
      <c r="X563">
        <f t="shared" si="46"/>
        <v>12.381428571428572</v>
      </c>
      <c r="Y563">
        <f t="shared" si="47"/>
        <v>1.0819801072020339</v>
      </c>
      <c r="Z563">
        <f t="shared" si="44"/>
        <v>13.463408678630605</v>
      </c>
      <c r="AA563">
        <f t="shared" si="45"/>
        <v>11.299448464226538</v>
      </c>
    </row>
    <row r="564" spans="1:27" ht="12.75">
      <c r="A564">
        <v>2106.43</v>
      </c>
      <c r="B564">
        <v>12.65</v>
      </c>
      <c r="C564">
        <v>11.54</v>
      </c>
      <c r="D564">
        <v>12.56</v>
      </c>
      <c r="E564">
        <v>15.2</v>
      </c>
      <c r="F564">
        <v>12.74</v>
      </c>
      <c r="G564">
        <v>12.63</v>
      </c>
      <c r="H564">
        <v>12.47</v>
      </c>
      <c r="X564">
        <f t="shared" si="46"/>
        <v>12.827142857142857</v>
      </c>
      <c r="Y564">
        <f t="shared" si="47"/>
        <v>1.122789892569921</v>
      </c>
      <c r="Z564">
        <f t="shared" si="44"/>
        <v>13.949932749712778</v>
      </c>
      <c r="AA564">
        <f t="shared" si="45"/>
        <v>11.704352964572935</v>
      </c>
    </row>
    <row r="565" spans="1:27" ht="12.75">
      <c r="A565">
        <v>2118.62</v>
      </c>
      <c r="B565">
        <v>12.76</v>
      </c>
      <c r="C565">
        <v>11.73</v>
      </c>
      <c r="D565">
        <v>12.65</v>
      </c>
      <c r="E565">
        <v>15.36</v>
      </c>
      <c r="F565">
        <v>12.81</v>
      </c>
      <c r="G565">
        <v>12.76</v>
      </c>
      <c r="H565">
        <v>12.64</v>
      </c>
      <c r="X565">
        <f t="shared" si="46"/>
        <v>12.95857142857143</v>
      </c>
      <c r="Y565">
        <f t="shared" si="47"/>
        <v>1.1235276079003225</v>
      </c>
      <c r="Z565">
        <f t="shared" si="44"/>
        <v>14.082099036471753</v>
      </c>
      <c r="AA565">
        <f t="shared" si="45"/>
        <v>11.835043820671107</v>
      </c>
    </row>
    <row r="566" spans="1:27" ht="12.75">
      <c r="A566">
        <v>2130.79</v>
      </c>
      <c r="B566">
        <v>13.22</v>
      </c>
      <c r="C566">
        <v>12.2</v>
      </c>
      <c r="D566">
        <v>13.12</v>
      </c>
      <c r="E566">
        <v>15.73</v>
      </c>
      <c r="F566">
        <v>13.3</v>
      </c>
      <c r="G566">
        <v>13.33</v>
      </c>
      <c r="H566">
        <v>13.06</v>
      </c>
      <c r="X566">
        <f t="shared" si="46"/>
        <v>13.422857142857142</v>
      </c>
      <c r="Y566">
        <f t="shared" si="47"/>
        <v>1.0883123676242048</v>
      </c>
      <c r="Z566">
        <f t="shared" si="44"/>
        <v>14.511169510481347</v>
      </c>
      <c r="AA566">
        <f t="shared" si="45"/>
        <v>12.334544775232937</v>
      </c>
    </row>
    <row r="567" spans="1:27" ht="12.75">
      <c r="A567">
        <v>2142.94</v>
      </c>
      <c r="B567">
        <v>13.22</v>
      </c>
      <c r="C567">
        <v>12.25</v>
      </c>
      <c r="D567">
        <v>13.09</v>
      </c>
      <c r="E567">
        <v>15.92</v>
      </c>
      <c r="F567">
        <v>13.43</v>
      </c>
      <c r="G567">
        <v>13.33</v>
      </c>
      <c r="H567">
        <v>13.2</v>
      </c>
      <c r="X567">
        <f t="shared" si="46"/>
        <v>13.491428571428571</v>
      </c>
      <c r="Y567">
        <f t="shared" si="47"/>
        <v>1.1393481845837519</v>
      </c>
      <c r="Z567">
        <f t="shared" si="44"/>
        <v>14.630776756012324</v>
      </c>
      <c r="AA567">
        <f t="shared" si="45"/>
        <v>12.352080386844818</v>
      </c>
    </row>
    <row r="568" spans="1:27" ht="12.75">
      <c r="A568">
        <v>2155.08</v>
      </c>
      <c r="B568">
        <v>13.64</v>
      </c>
      <c r="C568">
        <v>12.48</v>
      </c>
      <c r="D568">
        <v>13.46</v>
      </c>
      <c r="E568">
        <v>16.14</v>
      </c>
      <c r="F568">
        <v>13.73</v>
      </c>
      <c r="G568">
        <v>13.77</v>
      </c>
      <c r="H568">
        <v>13.48</v>
      </c>
      <c r="X568">
        <f t="shared" si="46"/>
        <v>13.814285714285715</v>
      </c>
      <c r="Y568">
        <f t="shared" si="47"/>
        <v>1.1154947653075662</v>
      </c>
      <c r="Z568">
        <f t="shared" si="44"/>
        <v>14.929780479593282</v>
      </c>
      <c r="AA568">
        <f t="shared" si="45"/>
        <v>12.698790948978148</v>
      </c>
    </row>
    <row r="569" spans="1:27" ht="12.75">
      <c r="A569">
        <v>2167.2</v>
      </c>
      <c r="B569">
        <v>13.57</v>
      </c>
      <c r="C569">
        <v>12.46</v>
      </c>
      <c r="D569">
        <v>13.36</v>
      </c>
      <c r="E569">
        <v>16.14</v>
      </c>
      <c r="F569">
        <v>13.65</v>
      </c>
      <c r="G569">
        <v>13.75</v>
      </c>
      <c r="H569">
        <v>13.25</v>
      </c>
      <c r="X569">
        <f t="shared" si="46"/>
        <v>13.74</v>
      </c>
      <c r="Y569">
        <f t="shared" si="47"/>
        <v>1.1416362526362427</v>
      </c>
      <c r="Z569">
        <f t="shared" si="44"/>
        <v>14.881636252636243</v>
      </c>
      <c r="AA569">
        <f t="shared" si="45"/>
        <v>12.598363747363758</v>
      </c>
    </row>
    <row r="570" spans="1:27" ht="12.75">
      <c r="A570">
        <v>2179.31</v>
      </c>
      <c r="B570">
        <v>13.86</v>
      </c>
      <c r="C570">
        <v>12.56</v>
      </c>
      <c r="D570">
        <v>13.44</v>
      </c>
      <c r="E570">
        <v>16.39</v>
      </c>
      <c r="F570">
        <v>13.95</v>
      </c>
      <c r="G570">
        <v>14.14</v>
      </c>
      <c r="H570">
        <v>13.5</v>
      </c>
      <c r="X570">
        <f t="shared" si="46"/>
        <v>13.977142857142857</v>
      </c>
      <c r="Y570">
        <f t="shared" si="47"/>
        <v>1.1823241840504104</v>
      </c>
      <c r="Z570">
        <f t="shared" si="44"/>
        <v>15.159467041193267</v>
      </c>
      <c r="AA570">
        <f t="shared" si="45"/>
        <v>12.794818673092447</v>
      </c>
    </row>
    <row r="571" spans="1:27" ht="12.75">
      <c r="A571">
        <v>2191.4</v>
      </c>
      <c r="B571">
        <v>13.6</v>
      </c>
      <c r="C571">
        <v>12.36</v>
      </c>
      <c r="D571">
        <v>13.36</v>
      </c>
      <c r="E571">
        <v>16.32</v>
      </c>
      <c r="F571">
        <v>13.75</v>
      </c>
      <c r="G571">
        <v>13.77</v>
      </c>
      <c r="H571">
        <v>13.32</v>
      </c>
      <c r="X571">
        <f t="shared" si="46"/>
        <v>13.782857142857141</v>
      </c>
      <c r="Y571">
        <f t="shared" si="47"/>
        <v>1.217192319585186</v>
      </c>
      <c r="Z571">
        <f t="shared" si="44"/>
        <v>15.000049462442327</v>
      </c>
      <c r="AA571">
        <f t="shared" si="45"/>
        <v>12.565664823271955</v>
      </c>
    </row>
    <row r="572" spans="1:27" ht="12.75">
      <c r="A572">
        <v>2203.48</v>
      </c>
      <c r="B572">
        <v>13.96</v>
      </c>
      <c r="C572">
        <v>12.67</v>
      </c>
      <c r="D572">
        <v>13.59</v>
      </c>
      <c r="E572">
        <v>16.58</v>
      </c>
      <c r="F572">
        <v>14.23</v>
      </c>
      <c r="G572">
        <v>14.12</v>
      </c>
      <c r="H572">
        <v>13.64</v>
      </c>
      <c r="X572">
        <f t="shared" si="46"/>
        <v>14.112857142857143</v>
      </c>
      <c r="Y572">
        <f t="shared" si="47"/>
        <v>1.2043492611602034</v>
      </c>
      <c r="Z572">
        <f t="shared" si="44"/>
        <v>15.317206404017346</v>
      </c>
      <c r="AA572">
        <f t="shared" si="45"/>
        <v>12.90850788169694</v>
      </c>
    </row>
    <row r="573" spans="1:27" ht="12.75">
      <c r="A573">
        <v>2215.54</v>
      </c>
      <c r="B573">
        <v>13.71</v>
      </c>
      <c r="C573">
        <v>12.55</v>
      </c>
      <c r="D573">
        <v>13.44</v>
      </c>
      <c r="E573">
        <v>16.33</v>
      </c>
      <c r="F573">
        <v>13.93</v>
      </c>
      <c r="G573">
        <v>13.82</v>
      </c>
      <c r="H573">
        <v>13.4</v>
      </c>
      <c r="X573">
        <f t="shared" si="46"/>
        <v>13.882857142857144</v>
      </c>
      <c r="Y573">
        <f t="shared" si="47"/>
        <v>1.1712061345142188</v>
      </c>
      <c r="Z573">
        <f t="shared" si="44"/>
        <v>15.054063277371363</v>
      </c>
      <c r="AA573">
        <f t="shared" si="45"/>
        <v>12.711651008342926</v>
      </c>
    </row>
    <row r="574" spans="1:27" ht="12.75">
      <c r="A574">
        <v>2227.59</v>
      </c>
      <c r="B574">
        <v>13.77</v>
      </c>
      <c r="C574">
        <v>12.34</v>
      </c>
      <c r="D574">
        <v>13.44</v>
      </c>
      <c r="E574">
        <v>16.23</v>
      </c>
      <c r="F574">
        <v>13.79</v>
      </c>
      <c r="G574">
        <v>13.87</v>
      </c>
      <c r="H574">
        <v>13.31</v>
      </c>
      <c r="X574">
        <f t="shared" si="46"/>
        <v>13.821428571428571</v>
      </c>
      <c r="Y574">
        <f t="shared" si="47"/>
        <v>1.1838416078094947</v>
      </c>
      <c r="Z574">
        <f t="shared" si="44"/>
        <v>15.005270179238066</v>
      </c>
      <c r="AA574">
        <f t="shared" si="45"/>
        <v>12.637586963619077</v>
      </c>
    </row>
    <row r="575" spans="1:27" ht="12.75">
      <c r="A575">
        <v>2239.63</v>
      </c>
      <c r="B575">
        <v>12.88</v>
      </c>
      <c r="C575">
        <v>11.78</v>
      </c>
      <c r="D575">
        <v>12.68</v>
      </c>
      <c r="E575">
        <v>15.55</v>
      </c>
      <c r="F575">
        <v>13.29</v>
      </c>
      <c r="G575">
        <v>12.96</v>
      </c>
      <c r="H575">
        <v>12.86</v>
      </c>
      <c r="X575">
        <f t="shared" si="46"/>
        <v>13.142857142857144</v>
      </c>
      <c r="Y575">
        <f t="shared" si="47"/>
        <v>1.1597516154434842</v>
      </c>
      <c r="Z575">
        <f t="shared" si="44"/>
        <v>14.302608758300629</v>
      </c>
      <c r="AA575">
        <f t="shared" si="45"/>
        <v>11.98310552741366</v>
      </c>
    </row>
    <row r="576" spans="1:27" ht="12.75">
      <c r="A576">
        <v>2251.67</v>
      </c>
      <c r="B576">
        <v>12.89</v>
      </c>
      <c r="C576">
        <v>11.64</v>
      </c>
      <c r="D576">
        <v>12.69</v>
      </c>
      <c r="E576">
        <v>15.53</v>
      </c>
      <c r="F576">
        <v>13.21</v>
      </c>
      <c r="G576">
        <v>13</v>
      </c>
      <c r="H576">
        <v>12.46</v>
      </c>
      <c r="X576">
        <f t="shared" si="46"/>
        <v>13.060000000000002</v>
      </c>
      <c r="Y576">
        <f t="shared" si="47"/>
        <v>1.202026067382317</v>
      </c>
      <c r="Z576">
        <f t="shared" si="44"/>
        <v>14.262026067382319</v>
      </c>
      <c r="AA576">
        <f t="shared" si="45"/>
        <v>11.857973932617686</v>
      </c>
    </row>
    <row r="577" spans="1:27" ht="12.75">
      <c r="A577">
        <v>2263.69</v>
      </c>
      <c r="B577">
        <v>12.14</v>
      </c>
      <c r="C577">
        <v>11.02</v>
      </c>
      <c r="D577">
        <v>11.91</v>
      </c>
      <c r="E577">
        <v>14.67</v>
      </c>
      <c r="F577">
        <v>12.25</v>
      </c>
      <c r="G577">
        <v>12.26</v>
      </c>
      <c r="H577">
        <v>12.08</v>
      </c>
      <c r="X577">
        <f t="shared" si="46"/>
        <v>12.332857142857142</v>
      </c>
      <c r="Y577">
        <f t="shared" si="47"/>
        <v>1.1163887358459872</v>
      </c>
      <c r="Z577">
        <f t="shared" si="44"/>
        <v>13.44924587870313</v>
      </c>
      <c r="AA577">
        <f t="shared" si="45"/>
        <v>11.216468407011154</v>
      </c>
    </row>
    <row r="578" spans="1:27" ht="12.75">
      <c r="A578">
        <v>2275.7</v>
      </c>
      <c r="B578">
        <v>12.24</v>
      </c>
      <c r="C578">
        <v>11.16</v>
      </c>
      <c r="D578">
        <v>11.8</v>
      </c>
      <c r="E578">
        <v>14.7</v>
      </c>
      <c r="F578">
        <v>12.27</v>
      </c>
      <c r="G578">
        <v>12.38</v>
      </c>
      <c r="H578">
        <v>11.89</v>
      </c>
      <c r="X578">
        <f t="shared" si="46"/>
        <v>12.348571428571429</v>
      </c>
      <c r="Y578">
        <f t="shared" si="47"/>
        <v>1.1159514411691966</v>
      </c>
      <c r="Z578">
        <f t="shared" si="44"/>
        <v>13.464522869740625</v>
      </c>
      <c r="AA578">
        <f t="shared" si="45"/>
        <v>11.232619987402233</v>
      </c>
    </row>
    <row r="579" spans="1:27" ht="12.75">
      <c r="A579">
        <v>2287.7</v>
      </c>
      <c r="B579">
        <v>11.47</v>
      </c>
      <c r="C579">
        <v>10.58</v>
      </c>
      <c r="D579">
        <v>11.36</v>
      </c>
      <c r="E579">
        <v>14.06</v>
      </c>
      <c r="F579">
        <v>11.72</v>
      </c>
      <c r="G579">
        <v>11.86</v>
      </c>
      <c r="H579">
        <v>11.3</v>
      </c>
      <c r="X579">
        <f t="shared" si="46"/>
        <v>11.764285714285714</v>
      </c>
      <c r="Y579">
        <f t="shared" si="47"/>
        <v>1.0916021427678035</v>
      </c>
      <c r="Z579">
        <f t="shared" si="44"/>
        <v>12.855887857053517</v>
      </c>
      <c r="AA579">
        <f t="shared" si="45"/>
        <v>10.672683571517911</v>
      </c>
    </row>
    <row r="580" spans="1:27" ht="12.75">
      <c r="A580">
        <v>2299.7</v>
      </c>
      <c r="B580">
        <v>11.65</v>
      </c>
      <c r="C580">
        <v>10.63</v>
      </c>
      <c r="D580">
        <v>11.56</v>
      </c>
      <c r="E580">
        <v>14.13</v>
      </c>
      <c r="F580">
        <v>11.53</v>
      </c>
      <c r="G580">
        <v>11.52</v>
      </c>
      <c r="H580">
        <v>10.88</v>
      </c>
      <c r="X580">
        <f t="shared" si="46"/>
        <v>11.700000000000001</v>
      </c>
      <c r="Y580">
        <f t="shared" si="47"/>
        <v>1.140584645404855</v>
      </c>
      <c r="Z580">
        <f t="shared" si="44"/>
        <v>12.840584645404856</v>
      </c>
      <c r="AA580">
        <f t="shared" si="45"/>
        <v>10.559415354595146</v>
      </c>
    </row>
    <row r="581" spans="1:27" ht="12.75">
      <c r="A581">
        <v>2311.69</v>
      </c>
      <c r="B581">
        <v>11.02</v>
      </c>
      <c r="C581">
        <v>10.02</v>
      </c>
      <c r="D581">
        <v>10.65</v>
      </c>
      <c r="E581">
        <v>13.43</v>
      </c>
      <c r="F581">
        <v>11.27</v>
      </c>
      <c r="G581">
        <v>11.1</v>
      </c>
      <c r="H581">
        <v>10.9</v>
      </c>
      <c r="X581">
        <f t="shared" si="46"/>
        <v>11.198571428571428</v>
      </c>
      <c r="Y581">
        <f t="shared" si="47"/>
        <v>1.064979320165868</v>
      </c>
      <c r="Z581">
        <f t="shared" si="44"/>
        <v>12.263550748737297</v>
      </c>
      <c r="AA581">
        <f t="shared" si="45"/>
        <v>10.13359210840556</v>
      </c>
    </row>
    <row r="582" spans="1:27" ht="12.75">
      <c r="A582">
        <v>2323.68</v>
      </c>
      <c r="B582">
        <v>11.18</v>
      </c>
      <c r="C582">
        <v>10.32</v>
      </c>
      <c r="D582">
        <v>10.98</v>
      </c>
      <c r="E582">
        <v>13.68</v>
      </c>
      <c r="F582">
        <v>11.18</v>
      </c>
      <c r="G582">
        <v>11.34</v>
      </c>
      <c r="H582">
        <v>10.78</v>
      </c>
      <c r="X582">
        <f t="shared" si="46"/>
        <v>11.351428571428572</v>
      </c>
      <c r="Y582">
        <f t="shared" si="47"/>
        <v>1.0808550407189563</v>
      </c>
      <c r="Z582">
        <f aca="true" t="shared" si="48" ref="Z582:Z604">X582+Y582</f>
        <v>12.432283612147529</v>
      </c>
      <c r="AA582">
        <f aca="true" t="shared" si="49" ref="AA582:AA604">X582-Y582</f>
        <v>10.270573530709616</v>
      </c>
    </row>
    <row r="583" spans="1:27" ht="12.75">
      <c r="A583">
        <v>2335.66</v>
      </c>
      <c r="B583">
        <v>10.45</v>
      </c>
      <c r="C583">
        <v>9.51</v>
      </c>
      <c r="D583">
        <v>10.25</v>
      </c>
      <c r="E583">
        <v>12.9</v>
      </c>
      <c r="F583">
        <v>10.67</v>
      </c>
      <c r="G583">
        <v>10.64</v>
      </c>
      <c r="H583">
        <v>10.1</v>
      </c>
      <c r="X583">
        <f t="shared" si="46"/>
        <v>10.645714285714286</v>
      </c>
      <c r="Y583">
        <f t="shared" si="47"/>
        <v>1.0696550400769005</v>
      </c>
      <c r="Z583">
        <f t="shared" si="48"/>
        <v>11.715369325791187</v>
      </c>
      <c r="AA583">
        <f t="shared" si="49"/>
        <v>9.576059245637385</v>
      </c>
    </row>
    <row r="584" spans="1:27" ht="12.75">
      <c r="A584">
        <v>2347.63</v>
      </c>
      <c r="B584">
        <v>10.69</v>
      </c>
      <c r="C584">
        <v>9.75</v>
      </c>
      <c r="D584">
        <v>10.49</v>
      </c>
      <c r="E584">
        <v>13.07</v>
      </c>
      <c r="F584">
        <v>10.81</v>
      </c>
      <c r="G584">
        <v>10.77</v>
      </c>
      <c r="H584">
        <v>10.38</v>
      </c>
      <c r="X584">
        <f t="shared" si="46"/>
        <v>10.85142857142857</v>
      </c>
      <c r="Y584">
        <f t="shared" si="47"/>
        <v>1.0426317434171049</v>
      </c>
      <c r="Z584">
        <f t="shared" si="48"/>
        <v>11.894060314845674</v>
      </c>
      <c r="AA584">
        <f t="shared" si="49"/>
        <v>9.808796828011467</v>
      </c>
    </row>
    <row r="585" spans="1:27" ht="12.75">
      <c r="A585">
        <v>2359.6</v>
      </c>
      <c r="B585">
        <v>9.98</v>
      </c>
      <c r="C585">
        <v>9.35</v>
      </c>
      <c r="D585">
        <v>9.85</v>
      </c>
      <c r="E585">
        <v>12.55</v>
      </c>
      <c r="F585">
        <v>10.05</v>
      </c>
      <c r="G585">
        <v>10.22</v>
      </c>
      <c r="H585">
        <v>9.91</v>
      </c>
      <c r="X585">
        <f t="shared" si="46"/>
        <v>10.272857142857143</v>
      </c>
      <c r="Y585">
        <f t="shared" si="47"/>
        <v>1.0396908881283837</v>
      </c>
      <c r="Z585">
        <f t="shared" si="48"/>
        <v>11.312548030985527</v>
      </c>
      <c r="AA585">
        <f t="shared" si="49"/>
        <v>9.23316625472876</v>
      </c>
    </row>
    <row r="586" spans="1:27" ht="12.75">
      <c r="A586">
        <v>2371.57</v>
      </c>
      <c r="B586">
        <v>10.36</v>
      </c>
      <c r="C586">
        <v>9.78</v>
      </c>
      <c r="D586">
        <v>10.06</v>
      </c>
      <c r="E586">
        <v>12.72</v>
      </c>
      <c r="F586">
        <v>10.35</v>
      </c>
      <c r="G586">
        <v>10.36</v>
      </c>
      <c r="H586">
        <v>10.28</v>
      </c>
      <c r="X586">
        <f t="shared" si="46"/>
        <v>10.558571428571428</v>
      </c>
      <c r="Y586">
        <f t="shared" si="47"/>
        <v>0.9769412908226869</v>
      </c>
      <c r="Z586">
        <f t="shared" si="48"/>
        <v>11.535512719394115</v>
      </c>
      <c r="AA586">
        <f t="shared" si="49"/>
        <v>9.581630137748741</v>
      </c>
    </row>
    <row r="587" spans="1:27" ht="12.75">
      <c r="A587">
        <v>2383.54</v>
      </c>
      <c r="B587">
        <v>9.74</v>
      </c>
      <c r="C587">
        <v>9</v>
      </c>
      <c r="D587">
        <v>9.42</v>
      </c>
      <c r="E587">
        <v>11.81</v>
      </c>
      <c r="F587">
        <v>9.88</v>
      </c>
      <c r="G587">
        <v>9.7</v>
      </c>
      <c r="H587">
        <v>9.42</v>
      </c>
      <c r="X587">
        <f t="shared" si="46"/>
        <v>9.852857142857145</v>
      </c>
      <c r="Y587">
        <f t="shared" si="47"/>
        <v>0.9100680246683662</v>
      </c>
      <c r="Z587">
        <f t="shared" si="48"/>
        <v>10.76292516752551</v>
      </c>
      <c r="AA587">
        <f t="shared" si="49"/>
        <v>8.942789118188779</v>
      </c>
    </row>
    <row r="588" spans="1:27" ht="12.75">
      <c r="A588">
        <v>2395.5</v>
      </c>
      <c r="B588">
        <v>9.92</v>
      </c>
      <c r="C588">
        <v>9.26</v>
      </c>
      <c r="D588">
        <v>9.6</v>
      </c>
      <c r="E588">
        <v>12</v>
      </c>
      <c r="F588">
        <v>10.24</v>
      </c>
      <c r="G588">
        <v>9.77</v>
      </c>
      <c r="H588">
        <v>9.81</v>
      </c>
      <c r="X588">
        <f t="shared" si="46"/>
        <v>10.085714285714287</v>
      </c>
      <c r="Y588">
        <f t="shared" si="47"/>
        <v>0.8952812806199677</v>
      </c>
      <c r="Z588">
        <f t="shared" si="48"/>
        <v>10.980995566334254</v>
      </c>
      <c r="AA588">
        <f t="shared" si="49"/>
        <v>9.19043300509432</v>
      </c>
    </row>
    <row r="589" spans="1:27" ht="12.75">
      <c r="A589">
        <v>2407.47</v>
      </c>
      <c r="B589">
        <v>9.07</v>
      </c>
      <c r="C589">
        <v>8.46</v>
      </c>
      <c r="D589">
        <v>8.88</v>
      </c>
      <c r="E589">
        <v>11.6</v>
      </c>
      <c r="F589">
        <v>9.27</v>
      </c>
      <c r="G589">
        <v>8.93</v>
      </c>
      <c r="H589">
        <v>9.08</v>
      </c>
      <c r="X589">
        <f t="shared" si="46"/>
        <v>9.327142857142858</v>
      </c>
      <c r="Y589">
        <f t="shared" si="47"/>
        <v>1.033274959948771</v>
      </c>
      <c r="Z589">
        <f t="shared" si="48"/>
        <v>10.36041781709163</v>
      </c>
      <c r="AA589">
        <f t="shared" si="49"/>
        <v>8.293867897194087</v>
      </c>
    </row>
    <row r="590" spans="1:27" ht="12.75">
      <c r="A590">
        <v>2419.44</v>
      </c>
      <c r="B590">
        <v>9.56</v>
      </c>
      <c r="C590">
        <v>8.85</v>
      </c>
      <c r="D590">
        <v>9.16</v>
      </c>
      <c r="E590">
        <v>11.69</v>
      </c>
      <c r="F590">
        <v>9.43</v>
      </c>
      <c r="G590">
        <v>9.35</v>
      </c>
      <c r="H590">
        <v>9.26</v>
      </c>
      <c r="X590">
        <f t="shared" si="46"/>
        <v>9.614285714285714</v>
      </c>
      <c r="Y590">
        <f t="shared" si="47"/>
        <v>0.9426356161114963</v>
      </c>
      <c r="Z590">
        <f t="shared" si="48"/>
        <v>10.556921330397211</v>
      </c>
      <c r="AA590">
        <f t="shared" si="49"/>
        <v>8.671650098174217</v>
      </c>
    </row>
    <row r="591" spans="1:27" ht="12.75">
      <c r="A591">
        <v>2431.4</v>
      </c>
      <c r="B591">
        <v>8.52</v>
      </c>
      <c r="C591">
        <v>7.96</v>
      </c>
      <c r="D591">
        <v>8.28</v>
      </c>
      <c r="E591">
        <v>10.85</v>
      </c>
      <c r="F591">
        <v>8.7</v>
      </c>
      <c r="G591">
        <v>8.34</v>
      </c>
      <c r="H591">
        <v>8.46</v>
      </c>
      <c r="X591">
        <f t="shared" si="46"/>
        <v>8.73</v>
      </c>
      <c r="Y591">
        <f t="shared" si="47"/>
        <v>0.9626179581398295</v>
      </c>
      <c r="Z591">
        <f t="shared" si="48"/>
        <v>9.69261795813983</v>
      </c>
      <c r="AA591">
        <f t="shared" si="49"/>
        <v>7.767382041860171</v>
      </c>
    </row>
    <row r="592" spans="1:27" ht="12.75">
      <c r="A592">
        <v>2443.37</v>
      </c>
      <c r="B592">
        <v>8.9</v>
      </c>
      <c r="C592">
        <v>8.41</v>
      </c>
      <c r="D592">
        <v>8.95</v>
      </c>
      <c r="E592">
        <v>11.21</v>
      </c>
      <c r="F592">
        <v>9.27</v>
      </c>
      <c r="G592">
        <v>9.01</v>
      </c>
      <c r="H592">
        <v>9.01</v>
      </c>
      <c r="X592">
        <f t="shared" si="46"/>
        <v>9.251428571428571</v>
      </c>
      <c r="Y592">
        <f t="shared" si="47"/>
        <v>0.9014142327740767</v>
      </c>
      <c r="Z592">
        <f t="shared" si="48"/>
        <v>10.152842804202647</v>
      </c>
      <c r="AA592">
        <f t="shared" si="49"/>
        <v>8.350014338654494</v>
      </c>
    </row>
    <row r="593" spans="1:27" ht="12.75">
      <c r="A593">
        <v>2455.34</v>
      </c>
      <c r="B593">
        <v>8.62</v>
      </c>
      <c r="C593">
        <v>7.81</v>
      </c>
      <c r="D593">
        <v>8.04</v>
      </c>
      <c r="E593">
        <v>10.01</v>
      </c>
      <c r="F593">
        <v>8.53</v>
      </c>
      <c r="G593">
        <v>8.18</v>
      </c>
      <c r="H593">
        <v>8</v>
      </c>
      <c r="X593">
        <f t="shared" si="46"/>
        <v>8.455714285714285</v>
      </c>
      <c r="Y593">
        <f t="shared" si="47"/>
        <v>0.7440622093807487</v>
      </c>
      <c r="Z593">
        <f t="shared" si="48"/>
        <v>9.199776495095033</v>
      </c>
      <c r="AA593">
        <f t="shared" si="49"/>
        <v>7.711652076333536</v>
      </c>
    </row>
    <row r="594" spans="1:27" ht="12.75">
      <c r="A594">
        <v>2467.32</v>
      </c>
      <c r="B594">
        <v>8.63</v>
      </c>
      <c r="C594">
        <v>7.98</v>
      </c>
      <c r="D594">
        <v>8.4</v>
      </c>
      <c r="E594">
        <v>10.69</v>
      </c>
      <c r="F594">
        <v>8.51</v>
      </c>
      <c r="G594">
        <v>8.5</v>
      </c>
      <c r="H594">
        <v>8.48</v>
      </c>
      <c r="X594">
        <f t="shared" si="46"/>
        <v>8.741428571428571</v>
      </c>
      <c r="Y594">
        <f t="shared" si="47"/>
        <v>0.8837312670608399</v>
      </c>
      <c r="Z594">
        <f t="shared" si="48"/>
        <v>9.625159838489411</v>
      </c>
      <c r="AA594">
        <f t="shared" si="49"/>
        <v>7.857697304367731</v>
      </c>
    </row>
    <row r="595" spans="1:27" ht="12.75">
      <c r="A595">
        <v>2479.3</v>
      </c>
      <c r="B595">
        <v>7.81</v>
      </c>
      <c r="C595">
        <v>7.62</v>
      </c>
      <c r="D595">
        <v>7.72</v>
      </c>
      <c r="E595">
        <v>9.6</v>
      </c>
      <c r="F595">
        <v>8.07</v>
      </c>
      <c r="G595">
        <v>7.72</v>
      </c>
      <c r="H595">
        <v>7.81</v>
      </c>
      <c r="X595">
        <f t="shared" si="46"/>
        <v>8.05</v>
      </c>
      <c r="Y595">
        <f t="shared" si="47"/>
        <v>0.6977105417004946</v>
      </c>
      <c r="Z595">
        <f t="shared" si="48"/>
        <v>8.747710541700496</v>
      </c>
      <c r="AA595">
        <f t="shared" si="49"/>
        <v>7.352289458299506</v>
      </c>
    </row>
    <row r="596" spans="1:27" ht="12.75">
      <c r="A596">
        <v>2491.28</v>
      </c>
      <c r="B596">
        <v>8.53</v>
      </c>
      <c r="C596">
        <v>7.84</v>
      </c>
      <c r="D596">
        <v>8.16</v>
      </c>
      <c r="E596">
        <v>10.36</v>
      </c>
      <c r="F596">
        <v>8.71</v>
      </c>
      <c r="G596">
        <v>8.29</v>
      </c>
      <c r="H596">
        <v>8.28</v>
      </c>
      <c r="X596">
        <f t="shared" si="46"/>
        <v>8.595714285714285</v>
      </c>
      <c r="Y596">
        <f t="shared" si="47"/>
        <v>0.8250425674443781</v>
      </c>
      <c r="Z596">
        <f t="shared" si="48"/>
        <v>9.420756853158663</v>
      </c>
      <c r="AA596">
        <f t="shared" si="49"/>
        <v>7.770671718269907</v>
      </c>
    </row>
    <row r="597" spans="1:27" ht="12.75">
      <c r="A597">
        <v>2503.27</v>
      </c>
      <c r="B597">
        <v>7.61</v>
      </c>
      <c r="C597">
        <v>7.29</v>
      </c>
      <c r="D597">
        <v>7.47</v>
      </c>
      <c r="E597">
        <v>9.46</v>
      </c>
      <c r="F597">
        <v>7.79</v>
      </c>
      <c r="G597">
        <v>7.69</v>
      </c>
      <c r="H597">
        <v>7.31</v>
      </c>
      <c r="X597">
        <f t="shared" si="46"/>
        <v>7.802857142857143</v>
      </c>
      <c r="Y597">
        <f t="shared" si="47"/>
        <v>0.7542040901001542</v>
      </c>
      <c r="Z597">
        <f t="shared" si="48"/>
        <v>8.557061232957297</v>
      </c>
      <c r="AA597">
        <f t="shared" si="49"/>
        <v>7.048653052756989</v>
      </c>
    </row>
    <row r="598" spans="1:27" ht="12.75">
      <c r="A598">
        <v>2515.27</v>
      </c>
      <c r="B598">
        <v>8.37</v>
      </c>
      <c r="C598">
        <v>8.35</v>
      </c>
      <c r="D598">
        <v>8.13</v>
      </c>
      <c r="E598">
        <v>10.65</v>
      </c>
      <c r="F598">
        <v>8.62</v>
      </c>
      <c r="G598">
        <v>7.98</v>
      </c>
      <c r="H598">
        <v>8.39</v>
      </c>
      <c r="X598">
        <f t="shared" si="46"/>
        <v>8.641428571428571</v>
      </c>
      <c r="Y598">
        <f t="shared" si="47"/>
        <v>0.908816603637736</v>
      </c>
      <c r="Z598">
        <f t="shared" si="48"/>
        <v>9.550245175066307</v>
      </c>
      <c r="AA598">
        <f t="shared" si="49"/>
        <v>7.732611967790835</v>
      </c>
    </row>
    <row r="599" spans="1:27" ht="12.75">
      <c r="A599">
        <v>2527.27</v>
      </c>
      <c r="B599">
        <v>7.94</v>
      </c>
      <c r="C599">
        <v>7.49</v>
      </c>
      <c r="D599">
        <v>7.45</v>
      </c>
      <c r="E599">
        <v>9.53</v>
      </c>
      <c r="F599">
        <v>7.74</v>
      </c>
      <c r="G599">
        <v>7.28</v>
      </c>
      <c r="H599">
        <v>8.25</v>
      </c>
      <c r="X599">
        <f t="shared" si="46"/>
        <v>7.954285714285715</v>
      </c>
      <c r="Y599">
        <f t="shared" si="47"/>
        <v>0.7682199585808117</v>
      </c>
      <c r="Z599">
        <f t="shared" si="48"/>
        <v>8.722505672866527</v>
      </c>
      <c r="AA599">
        <f t="shared" si="49"/>
        <v>7.186065755704903</v>
      </c>
    </row>
    <row r="600" spans="1:27" ht="12.75">
      <c r="A600">
        <v>2539.29</v>
      </c>
      <c r="B600">
        <v>9.16</v>
      </c>
      <c r="C600">
        <v>8.15</v>
      </c>
      <c r="D600">
        <v>9.03</v>
      </c>
      <c r="E600">
        <v>11.22</v>
      </c>
      <c r="F600">
        <v>9.26</v>
      </c>
      <c r="G600">
        <v>9.08</v>
      </c>
      <c r="H600">
        <v>8.95</v>
      </c>
      <c r="X600">
        <f t="shared" si="46"/>
        <v>9.264285714285714</v>
      </c>
      <c r="Y600">
        <f t="shared" si="47"/>
        <v>0.9367471580395983</v>
      </c>
      <c r="Z600">
        <f t="shared" si="48"/>
        <v>10.201032872325312</v>
      </c>
      <c r="AA600">
        <f t="shared" si="49"/>
        <v>8.327538556246116</v>
      </c>
    </row>
    <row r="601" spans="1:27" ht="12.75">
      <c r="A601">
        <v>2551.31</v>
      </c>
      <c r="B601">
        <v>7.95</v>
      </c>
      <c r="C601">
        <v>8.33</v>
      </c>
      <c r="D601">
        <v>8.19</v>
      </c>
      <c r="E601">
        <v>10.5</v>
      </c>
      <c r="F601">
        <v>8.43</v>
      </c>
      <c r="G601">
        <v>7.73</v>
      </c>
      <c r="H601">
        <v>8.68</v>
      </c>
      <c r="X601">
        <f t="shared" si="46"/>
        <v>8.544285714285714</v>
      </c>
      <c r="Y601">
        <f t="shared" si="47"/>
        <v>0.9168761665360926</v>
      </c>
      <c r="Z601">
        <f t="shared" si="48"/>
        <v>9.461161880821805</v>
      </c>
      <c r="AA601">
        <f t="shared" si="49"/>
        <v>7.627409547749621</v>
      </c>
    </row>
    <row r="602" spans="1:27" ht="12.75">
      <c r="A602">
        <v>2563.34</v>
      </c>
      <c r="B602">
        <v>9.48</v>
      </c>
      <c r="C602">
        <v>9.5</v>
      </c>
      <c r="D602">
        <v>9.48</v>
      </c>
      <c r="E602">
        <v>11.35</v>
      </c>
      <c r="F602">
        <v>10.1</v>
      </c>
      <c r="G602">
        <v>9.61</v>
      </c>
      <c r="H602">
        <v>9.45</v>
      </c>
      <c r="X602">
        <f t="shared" si="46"/>
        <v>9.852857142857143</v>
      </c>
      <c r="Y602">
        <f t="shared" si="47"/>
        <v>0.6983722571263973</v>
      </c>
      <c r="Z602">
        <f t="shared" si="48"/>
        <v>10.55122939998354</v>
      </c>
      <c r="AA602">
        <f t="shared" si="49"/>
        <v>9.154484885730746</v>
      </c>
    </row>
    <row r="603" spans="1:27" ht="12.75">
      <c r="A603">
        <v>2575.38</v>
      </c>
      <c r="B603">
        <v>10.16</v>
      </c>
      <c r="C603">
        <v>9.79</v>
      </c>
      <c r="D603">
        <v>9.48</v>
      </c>
      <c r="E603">
        <v>11.84</v>
      </c>
      <c r="F603">
        <v>9.39</v>
      </c>
      <c r="G603">
        <v>9.69</v>
      </c>
      <c r="H603">
        <v>8.79</v>
      </c>
      <c r="X603">
        <f t="shared" si="46"/>
        <v>9.877142857142855</v>
      </c>
      <c r="Y603">
        <f t="shared" si="47"/>
        <v>0.9619721805699479</v>
      </c>
      <c r="Z603">
        <f t="shared" si="48"/>
        <v>10.839115037712803</v>
      </c>
      <c r="AA603">
        <f t="shared" si="49"/>
        <v>8.915170676572908</v>
      </c>
    </row>
    <row r="604" spans="1:27" ht="12.75">
      <c r="A604">
        <v>2587.44</v>
      </c>
      <c r="B604">
        <v>10.7</v>
      </c>
      <c r="C604">
        <v>10.61</v>
      </c>
      <c r="D604">
        <v>10.88</v>
      </c>
      <c r="E604">
        <v>13.63</v>
      </c>
      <c r="F604">
        <v>10.72</v>
      </c>
      <c r="G604">
        <v>10.38</v>
      </c>
      <c r="H604">
        <v>9.81</v>
      </c>
      <c r="X604">
        <f t="shared" si="46"/>
        <v>10.961428571428572</v>
      </c>
      <c r="Y604">
        <f t="shared" si="47"/>
        <v>1.227591525052603</v>
      </c>
      <c r="Z604">
        <f t="shared" si="48"/>
        <v>12.189020096481174</v>
      </c>
      <c r="AA604">
        <f t="shared" si="49"/>
        <v>9.73383704637597</v>
      </c>
    </row>
    <row r="606" ht="12.75">
      <c r="A606" t="s">
        <v>5</v>
      </c>
    </row>
    <row r="608" spans="1:8" ht="12.75">
      <c r="A608" t="s">
        <v>1</v>
      </c>
      <c r="B608">
        <v>721.3</v>
      </c>
      <c r="C608">
        <v>721.3</v>
      </c>
      <c r="D608">
        <v>721.3</v>
      </c>
      <c r="E608">
        <v>704.3</v>
      </c>
      <c r="F608">
        <v>721.3</v>
      </c>
      <c r="G608">
        <v>721.3</v>
      </c>
      <c r="H608">
        <v>721.3</v>
      </c>
    </row>
    <row r="609" spans="1:8" ht="12.75">
      <c r="A609" t="s">
        <v>0</v>
      </c>
      <c r="B609">
        <v>0.849</v>
      </c>
      <c r="C609">
        <v>0.841</v>
      </c>
      <c r="D609">
        <v>0.859</v>
      </c>
      <c r="E609">
        <v>0.662</v>
      </c>
      <c r="F609">
        <v>0.84</v>
      </c>
      <c r="G609">
        <v>0.857</v>
      </c>
      <c r="H609">
        <v>0.812</v>
      </c>
    </row>
    <row r="610" spans="1:8" ht="12.75">
      <c r="A610" t="s">
        <v>9</v>
      </c>
      <c r="B610">
        <v>12.27</v>
      </c>
      <c r="C610">
        <v>11.62</v>
      </c>
      <c r="D610">
        <v>13.15</v>
      </c>
      <c r="E610">
        <v>4.93</v>
      </c>
      <c r="F610">
        <v>11.51</v>
      </c>
      <c r="G610">
        <v>13.01</v>
      </c>
      <c r="H610">
        <v>9.66</v>
      </c>
    </row>
    <row r="611" spans="1:8" ht="12.75">
      <c r="A611" t="s">
        <v>6</v>
      </c>
      <c r="B611">
        <v>0.44</v>
      </c>
      <c r="C611">
        <v>0.449</v>
      </c>
      <c r="D611">
        <v>0.433</v>
      </c>
      <c r="E611">
        <v>0.566</v>
      </c>
      <c r="F611">
        <v>0.449</v>
      </c>
      <c r="G611">
        <v>0.441</v>
      </c>
      <c r="H611">
        <v>0.423</v>
      </c>
    </row>
    <row r="612" spans="1:8" ht="12.75">
      <c r="A612" t="s">
        <v>7</v>
      </c>
      <c r="B612">
        <v>0.783</v>
      </c>
      <c r="C612">
        <v>0.79</v>
      </c>
      <c r="D612">
        <v>0.793</v>
      </c>
      <c r="E612">
        <v>0.908</v>
      </c>
      <c r="F612">
        <v>0.783</v>
      </c>
      <c r="G612">
        <v>0.775</v>
      </c>
      <c r="H612">
        <v>0.769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2001-01-29T19:08:34Z</cp:lastPrinted>
  <dcterms:created xsi:type="dcterms:W3CDTF">1999-11-16T20:51:42Z</dcterms:created>
  <dcterms:modified xsi:type="dcterms:W3CDTF">2001-02-01T16:09:13Z</dcterms:modified>
  <cp:category/>
  <cp:version/>
  <cp:contentType/>
  <cp:contentStatus/>
</cp:coreProperties>
</file>