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6"/>
  </bookViews>
  <sheets>
    <sheet name="School" sheetId="1" r:id="rId1"/>
    <sheet name=" Indices" sheetId="2" r:id="rId2"/>
    <sheet name="T981" sheetId="3" r:id="rId3"/>
    <sheet name="T983" sheetId="4" r:id="rId4"/>
    <sheet name="T984" sheetId="5" r:id="rId5"/>
    <sheet name="T985" sheetId="6" r:id="rId6"/>
    <sheet name="All Curves" sheetId="7" r:id="rId7"/>
  </sheets>
  <definedNames/>
  <calcPr fullCalcOnLoad="1"/>
</workbook>
</file>

<file path=xl/sharedStrings.xml><?xml version="1.0" encoding="utf-8"?>
<sst xmlns="http://schemas.openxmlformats.org/spreadsheetml/2006/main" count="53" uniqueCount="44">
  <si>
    <t>T981S</t>
  </si>
  <si>
    <t>T983S</t>
  </si>
  <si>
    <t>T984N</t>
  </si>
  <si>
    <t>REIP</t>
  </si>
  <si>
    <t>NDVI</t>
  </si>
  <si>
    <t>TM54</t>
  </si>
  <si>
    <t>NIR31</t>
  </si>
  <si>
    <t>VIRIS Data - Chesterfield Elementary School - Spring 2002</t>
  </si>
  <si>
    <t>TREE #</t>
  </si>
  <si>
    <t>Project: Chesterfield Elementary -- Collection Date: 6/7/02 -- Processing Date: 6/19/02 -- Owner: mike gagnon -- Notes: Carla Albright,</t>
  </si>
  <si>
    <t>13 Averaged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</si>
  <si>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</si>
  <si>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</si>
  <si>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</si>
  <si>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</si>
  <si>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</si>
  <si>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</si>
  <si>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</si>
  <si>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</si>
  <si>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</si>
  <si>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</si>
  <si>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</si>
  <si>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</si>
  <si>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</si>
  <si>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</si>
  <si>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</si>
  <si>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</si>
  <si>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</si>
  <si>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</si>
  <si>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</si>
  <si>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</si>
  <si>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</si>
  <si>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</si>
  <si>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</si>
  <si>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</si>
  <si>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</si>
  <si>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</si>
  <si>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</si>
  <si>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</si>
  <si>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</si>
  <si>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</si>
  <si>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</si>
  <si>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</si>
  <si>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T985-Both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</si>
</sst>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Chesterfield Elementary School - Sp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ring 2002
Tree # 981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25.93</c:v>
                </c:pt>
                <c:pt idx="9">
                  <c:v>28</c:v>
                </c:pt>
                <c:pt idx="10">
                  <c:v>27.78</c:v>
                </c:pt>
                <c:pt idx="11">
                  <c:v>27.35</c:v>
                </c:pt>
                <c:pt idx="12">
                  <c:v>26.95</c:v>
                </c:pt>
                <c:pt idx="13">
                  <c:v>24.85</c:v>
                </c:pt>
                <c:pt idx="14">
                  <c:v>26.96</c:v>
                </c:pt>
                <c:pt idx="15">
                  <c:v>25.11</c:v>
                </c:pt>
                <c:pt idx="16">
                  <c:v>26.35</c:v>
                </c:pt>
                <c:pt idx="17">
                  <c:v>27.35</c:v>
                </c:pt>
                <c:pt idx="18">
                  <c:v>27.05</c:v>
                </c:pt>
                <c:pt idx="19">
                  <c:v>26.81</c:v>
                </c:pt>
                <c:pt idx="20">
                  <c:v>26.07</c:v>
                </c:pt>
                <c:pt idx="21">
                  <c:v>26.25</c:v>
                </c:pt>
                <c:pt idx="22">
                  <c:v>27.01</c:v>
                </c:pt>
                <c:pt idx="23">
                  <c:v>24</c:v>
                </c:pt>
                <c:pt idx="24">
                  <c:v>25.62</c:v>
                </c:pt>
                <c:pt idx="25">
                  <c:v>22.22</c:v>
                </c:pt>
                <c:pt idx="26">
                  <c:v>25.38</c:v>
                </c:pt>
                <c:pt idx="27">
                  <c:v>23.6</c:v>
                </c:pt>
                <c:pt idx="28">
                  <c:v>24.48</c:v>
                </c:pt>
                <c:pt idx="29">
                  <c:v>24.49</c:v>
                </c:pt>
                <c:pt idx="30">
                  <c:v>22.83</c:v>
                </c:pt>
                <c:pt idx="31">
                  <c:v>22.03</c:v>
                </c:pt>
                <c:pt idx="32">
                  <c:v>23.06</c:v>
                </c:pt>
                <c:pt idx="33">
                  <c:v>19.43</c:v>
                </c:pt>
                <c:pt idx="34">
                  <c:v>21.08</c:v>
                </c:pt>
                <c:pt idx="35">
                  <c:v>18.83</c:v>
                </c:pt>
                <c:pt idx="36">
                  <c:v>18.85</c:v>
                </c:pt>
                <c:pt idx="37">
                  <c:v>17.52</c:v>
                </c:pt>
                <c:pt idx="38">
                  <c:v>16.89</c:v>
                </c:pt>
                <c:pt idx="39">
                  <c:v>16.98</c:v>
                </c:pt>
                <c:pt idx="40">
                  <c:v>15.74</c:v>
                </c:pt>
                <c:pt idx="41">
                  <c:v>15.39</c:v>
                </c:pt>
                <c:pt idx="42">
                  <c:v>14.49</c:v>
                </c:pt>
                <c:pt idx="43">
                  <c:v>14.45</c:v>
                </c:pt>
                <c:pt idx="44">
                  <c:v>12.54</c:v>
                </c:pt>
                <c:pt idx="45">
                  <c:v>13.89</c:v>
                </c:pt>
                <c:pt idx="46">
                  <c:v>12.57</c:v>
                </c:pt>
                <c:pt idx="47">
                  <c:v>11.6</c:v>
                </c:pt>
                <c:pt idx="48">
                  <c:v>10.64</c:v>
                </c:pt>
                <c:pt idx="49">
                  <c:v>11.37</c:v>
                </c:pt>
                <c:pt idx="50">
                  <c:v>10.36</c:v>
                </c:pt>
                <c:pt idx="51">
                  <c:v>10.09</c:v>
                </c:pt>
                <c:pt idx="52">
                  <c:v>9.13</c:v>
                </c:pt>
                <c:pt idx="53">
                  <c:v>9.1</c:v>
                </c:pt>
                <c:pt idx="54">
                  <c:v>9.4</c:v>
                </c:pt>
                <c:pt idx="55">
                  <c:v>8.31</c:v>
                </c:pt>
                <c:pt idx="56">
                  <c:v>7.95</c:v>
                </c:pt>
                <c:pt idx="57">
                  <c:v>8.28</c:v>
                </c:pt>
                <c:pt idx="58">
                  <c:v>8.17</c:v>
                </c:pt>
                <c:pt idx="59">
                  <c:v>7.45</c:v>
                </c:pt>
                <c:pt idx="60">
                  <c:v>7.08</c:v>
                </c:pt>
                <c:pt idx="61">
                  <c:v>7.6</c:v>
                </c:pt>
                <c:pt idx="62">
                  <c:v>6.84</c:v>
                </c:pt>
                <c:pt idx="63">
                  <c:v>6.6</c:v>
                </c:pt>
                <c:pt idx="64">
                  <c:v>6.73</c:v>
                </c:pt>
                <c:pt idx="65">
                  <c:v>6.67</c:v>
                </c:pt>
                <c:pt idx="66">
                  <c:v>6.65</c:v>
                </c:pt>
                <c:pt idx="67">
                  <c:v>6.31</c:v>
                </c:pt>
                <c:pt idx="68">
                  <c:v>6.47</c:v>
                </c:pt>
                <c:pt idx="69">
                  <c:v>6.21</c:v>
                </c:pt>
                <c:pt idx="70">
                  <c:v>6.15</c:v>
                </c:pt>
                <c:pt idx="71">
                  <c:v>6.18</c:v>
                </c:pt>
                <c:pt idx="72">
                  <c:v>5.97</c:v>
                </c:pt>
                <c:pt idx="73">
                  <c:v>6.14</c:v>
                </c:pt>
                <c:pt idx="74">
                  <c:v>6.05</c:v>
                </c:pt>
                <c:pt idx="75">
                  <c:v>5.77</c:v>
                </c:pt>
                <c:pt idx="76">
                  <c:v>5.97</c:v>
                </c:pt>
                <c:pt idx="77">
                  <c:v>6.27</c:v>
                </c:pt>
                <c:pt idx="78">
                  <c:v>5.91</c:v>
                </c:pt>
                <c:pt idx="79">
                  <c:v>5.3</c:v>
                </c:pt>
                <c:pt idx="80">
                  <c:v>5.37</c:v>
                </c:pt>
                <c:pt idx="81">
                  <c:v>5.44</c:v>
                </c:pt>
                <c:pt idx="82">
                  <c:v>5.33</c:v>
                </c:pt>
                <c:pt idx="83">
                  <c:v>5.71</c:v>
                </c:pt>
                <c:pt idx="84">
                  <c:v>5.6</c:v>
                </c:pt>
                <c:pt idx="85">
                  <c:v>5.17</c:v>
                </c:pt>
                <c:pt idx="86">
                  <c:v>5.03</c:v>
                </c:pt>
                <c:pt idx="87">
                  <c:v>5.03</c:v>
                </c:pt>
                <c:pt idx="88">
                  <c:v>5.08</c:v>
                </c:pt>
                <c:pt idx="89">
                  <c:v>5.08</c:v>
                </c:pt>
                <c:pt idx="90">
                  <c:v>5.26</c:v>
                </c:pt>
                <c:pt idx="91">
                  <c:v>5.21</c:v>
                </c:pt>
                <c:pt idx="92">
                  <c:v>4.88</c:v>
                </c:pt>
                <c:pt idx="93">
                  <c:v>4.9</c:v>
                </c:pt>
                <c:pt idx="94">
                  <c:v>4.8</c:v>
                </c:pt>
                <c:pt idx="95">
                  <c:v>4.87</c:v>
                </c:pt>
                <c:pt idx="96">
                  <c:v>4.91</c:v>
                </c:pt>
                <c:pt idx="97">
                  <c:v>4.9</c:v>
                </c:pt>
                <c:pt idx="98">
                  <c:v>4.88</c:v>
                </c:pt>
                <c:pt idx="99">
                  <c:v>4.89</c:v>
                </c:pt>
                <c:pt idx="100">
                  <c:v>5.04</c:v>
                </c:pt>
                <c:pt idx="101">
                  <c:v>4.94</c:v>
                </c:pt>
                <c:pt idx="102">
                  <c:v>4.74</c:v>
                </c:pt>
                <c:pt idx="103">
                  <c:v>4.7</c:v>
                </c:pt>
                <c:pt idx="104">
                  <c:v>4.66</c:v>
                </c:pt>
                <c:pt idx="105">
                  <c:v>4.63</c:v>
                </c:pt>
                <c:pt idx="106">
                  <c:v>4.56</c:v>
                </c:pt>
                <c:pt idx="107">
                  <c:v>4.54</c:v>
                </c:pt>
                <c:pt idx="108">
                  <c:v>4.51</c:v>
                </c:pt>
                <c:pt idx="109">
                  <c:v>4.48</c:v>
                </c:pt>
                <c:pt idx="110">
                  <c:v>4.47</c:v>
                </c:pt>
                <c:pt idx="111">
                  <c:v>4.5</c:v>
                </c:pt>
                <c:pt idx="112">
                  <c:v>4.51</c:v>
                </c:pt>
                <c:pt idx="113">
                  <c:v>4.49</c:v>
                </c:pt>
                <c:pt idx="114">
                  <c:v>4.64</c:v>
                </c:pt>
                <c:pt idx="115">
                  <c:v>4.6</c:v>
                </c:pt>
                <c:pt idx="116">
                  <c:v>4.57</c:v>
                </c:pt>
                <c:pt idx="117">
                  <c:v>4.44</c:v>
                </c:pt>
                <c:pt idx="118">
                  <c:v>4.44</c:v>
                </c:pt>
                <c:pt idx="119">
                  <c:v>4.5</c:v>
                </c:pt>
                <c:pt idx="120">
                  <c:v>4.53</c:v>
                </c:pt>
                <c:pt idx="121">
                  <c:v>4.48</c:v>
                </c:pt>
                <c:pt idx="122">
                  <c:v>4.46</c:v>
                </c:pt>
                <c:pt idx="123">
                  <c:v>4.5</c:v>
                </c:pt>
                <c:pt idx="124">
                  <c:v>4.56</c:v>
                </c:pt>
                <c:pt idx="125">
                  <c:v>4.58</c:v>
                </c:pt>
                <c:pt idx="126">
                  <c:v>4.67</c:v>
                </c:pt>
                <c:pt idx="127">
                  <c:v>4.74</c:v>
                </c:pt>
                <c:pt idx="128">
                  <c:v>4.9</c:v>
                </c:pt>
                <c:pt idx="129">
                  <c:v>5.02</c:v>
                </c:pt>
                <c:pt idx="130">
                  <c:v>5.17</c:v>
                </c:pt>
                <c:pt idx="131">
                  <c:v>5.4</c:v>
                </c:pt>
                <c:pt idx="132">
                  <c:v>5.59</c:v>
                </c:pt>
                <c:pt idx="133">
                  <c:v>5.73</c:v>
                </c:pt>
                <c:pt idx="134">
                  <c:v>5.93</c:v>
                </c:pt>
                <c:pt idx="135">
                  <c:v>6.2</c:v>
                </c:pt>
                <c:pt idx="136">
                  <c:v>6.48</c:v>
                </c:pt>
                <c:pt idx="137">
                  <c:v>6.8</c:v>
                </c:pt>
                <c:pt idx="138">
                  <c:v>7.09</c:v>
                </c:pt>
                <c:pt idx="139">
                  <c:v>7.47</c:v>
                </c:pt>
                <c:pt idx="140">
                  <c:v>7.82</c:v>
                </c:pt>
                <c:pt idx="141">
                  <c:v>8.2</c:v>
                </c:pt>
                <c:pt idx="142">
                  <c:v>8.54</c:v>
                </c:pt>
                <c:pt idx="143">
                  <c:v>8.86</c:v>
                </c:pt>
                <c:pt idx="144">
                  <c:v>9.19</c:v>
                </c:pt>
                <c:pt idx="145">
                  <c:v>9.5</c:v>
                </c:pt>
                <c:pt idx="146">
                  <c:v>9.78</c:v>
                </c:pt>
                <c:pt idx="147">
                  <c:v>9.96</c:v>
                </c:pt>
                <c:pt idx="148">
                  <c:v>10.19</c:v>
                </c:pt>
                <c:pt idx="149">
                  <c:v>10.35</c:v>
                </c:pt>
                <c:pt idx="150">
                  <c:v>10.49</c:v>
                </c:pt>
                <c:pt idx="151">
                  <c:v>10.63</c:v>
                </c:pt>
                <c:pt idx="152">
                  <c:v>10.7</c:v>
                </c:pt>
                <c:pt idx="153">
                  <c:v>10.78</c:v>
                </c:pt>
                <c:pt idx="154">
                  <c:v>10.9</c:v>
                </c:pt>
                <c:pt idx="155">
                  <c:v>10.92</c:v>
                </c:pt>
                <c:pt idx="156">
                  <c:v>10.98</c:v>
                </c:pt>
                <c:pt idx="157">
                  <c:v>11.04</c:v>
                </c:pt>
                <c:pt idx="158">
                  <c:v>11.09</c:v>
                </c:pt>
                <c:pt idx="159">
                  <c:v>11.13</c:v>
                </c:pt>
                <c:pt idx="160">
                  <c:v>11.15</c:v>
                </c:pt>
                <c:pt idx="161">
                  <c:v>11.17</c:v>
                </c:pt>
                <c:pt idx="162">
                  <c:v>11.21</c:v>
                </c:pt>
                <c:pt idx="163">
                  <c:v>11.13</c:v>
                </c:pt>
                <c:pt idx="164">
                  <c:v>11.08</c:v>
                </c:pt>
                <c:pt idx="165">
                  <c:v>11.01</c:v>
                </c:pt>
                <c:pt idx="166">
                  <c:v>10.9</c:v>
                </c:pt>
                <c:pt idx="167">
                  <c:v>10.75</c:v>
                </c:pt>
                <c:pt idx="168">
                  <c:v>10.6</c:v>
                </c:pt>
                <c:pt idx="169">
                  <c:v>10.45</c:v>
                </c:pt>
                <c:pt idx="170">
                  <c:v>10.27</c:v>
                </c:pt>
                <c:pt idx="171">
                  <c:v>10.04</c:v>
                </c:pt>
                <c:pt idx="172">
                  <c:v>9.81</c:v>
                </c:pt>
                <c:pt idx="173">
                  <c:v>9.61</c:v>
                </c:pt>
                <c:pt idx="174">
                  <c:v>9.37</c:v>
                </c:pt>
                <c:pt idx="175">
                  <c:v>9.16</c:v>
                </c:pt>
                <c:pt idx="176">
                  <c:v>8.94</c:v>
                </c:pt>
                <c:pt idx="177">
                  <c:v>8.76</c:v>
                </c:pt>
                <c:pt idx="178">
                  <c:v>8.62</c:v>
                </c:pt>
                <c:pt idx="179">
                  <c:v>8.43</c:v>
                </c:pt>
                <c:pt idx="180">
                  <c:v>8.27</c:v>
                </c:pt>
                <c:pt idx="181">
                  <c:v>8.14</c:v>
                </c:pt>
                <c:pt idx="182">
                  <c:v>8.05</c:v>
                </c:pt>
                <c:pt idx="183">
                  <c:v>7.96</c:v>
                </c:pt>
                <c:pt idx="184">
                  <c:v>7.84</c:v>
                </c:pt>
                <c:pt idx="185">
                  <c:v>7.75</c:v>
                </c:pt>
                <c:pt idx="186">
                  <c:v>7.66</c:v>
                </c:pt>
                <c:pt idx="187">
                  <c:v>7.59</c:v>
                </c:pt>
                <c:pt idx="188">
                  <c:v>7.53</c:v>
                </c:pt>
                <c:pt idx="189">
                  <c:v>7.46</c:v>
                </c:pt>
                <c:pt idx="190">
                  <c:v>7.43</c:v>
                </c:pt>
                <c:pt idx="191">
                  <c:v>7.4</c:v>
                </c:pt>
                <c:pt idx="192">
                  <c:v>7.35</c:v>
                </c:pt>
                <c:pt idx="193">
                  <c:v>7.3</c:v>
                </c:pt>
                <c:pt idx="194">
                  <c:v>7.25</c:v>
                </c:pt>
                <c:pt idx="195">
                  <c:v>7.17</c:v>
                </c:pt>
                <c:pt idx="196">
                  <c:v>7.11</c:v>
                </c:pt>
                <c:pt idx="197">
                  <c:v>7.04</c:v>
                </c:pt>
                <c:pt idx="198">
                  <c:v>6.94</c:v>
                </c:pt>
                <c:pt idx="199">
                  <c:v>6.83</c:v>
                </c:pt>
                <c:pt idx="200">
                  <c:v>6.74</c:v>
                </c:pt>
                <c:pt idx="201">
                  <c:v>6.63</c:v>
                </c:pt>
                <c:pt idx="202">
                  <c:v>6.57</c:v>
                </c:pt>
                <c:pt idx="203">
                  <c:v>6.47</c:v>
                </c:pt>
                <c:pt idx="204">
                  <c:v>6.38</c:v>
                </c:pt>
                <c:pt idx="205">
                  <c:v>6.29</c:v>
                </c:pt>
                <c:pt idx="206">
                  <c:v>6.26</c:v>
                </c:pt>
                <c:pt idx="207">
                  <c:v>6.18</c:v>
                </c:pt>
                <c:pt idx="208">
                  <c:v>6.14</c:v>
                </c:pt>
                <c:pt idx="209">
                  <c:v>6.11</c:v>
                </c:pt>
                <c:pt idx="210">
                  <c:v>6.11</c:v>
                </c:pt>
                <c:pt idx="211">
                  <c:v>6.04</c:v>
                </c:pt>
                <c:pt idx="212">
                  <c:v>6.04</c:v>
                </c:pt>
                <c:pt idx="213">
                  <c:v>6</c:v>
                </c:pt>
                <c:pt idx="214">
                  <c:v>5.99</c:v>
                </c:pt>
                <c:pt idx="215">
                  <c:v>5.93</c:v>
                </c:pt>
                <c:pt idx="216">
                  <c:v>5.89</c:v>
                </c:pt>
                <c:pt idx="217">
                  <c:v>5.81</c:v>
                </c:pt>
                <c:pt idx="218">
                  <c:v>5.74</c:v>
                </c:pt>
                <c:pt idx="219">
                  <c:v>5.65</c:v>
                </c:pt>
                <c:pt idx="220">
                  <c:v>5.57</c:v>
                </c:pt>
                <c:pt idx="221">
                  <c:v>5.43</c:v>
                </c:pt>
                <c:pt idx="222">
                  <c:v>5.31</c:v>
                </c:pt>
                <c:pt idx="223">
                  <c:v>5.22</c:v>
                </c:pt>
                <c:pt idx="224">
                  <c:v>5.13</c:v>
                </c:pt>
                <c:pt idx="225">
                  <c:v>5.07</c:v>
                </c:pt>
                <c:pt idx="226">
                  <c:v>5</c:v>
                </c:pt>
                <c:pt idx="227">
                  <c:v>4.94</c:v>
                </c:pt>
                <c:pt idx="228">
                  <c:v>4.9</c:v>
                </c:pt>
                <c:pt idx="229">
                  <c:v>4.81</c:v>
                </c:pt>
                <c:pt idx="230">
                  <c:v>4.75</c:v>
                </c:pt>
                <c:pt idx="231">
                  <c:v>4.68</c:v>
                </c:pt>
                <c:pt idx="232">
                  <c:v>4.61</c:v>
                </c:pt>
                <c:pt idx="233">
                  <c:v>4.55</c:v>
                </c:pt>
                <c:pt idx="234">
                  <c:v>4.48</c:v>
                </c:pt>
                <c:pt idx="235">
                  <c:v>4.49</c:v>
                </c:pt>
                <c:pt idx="236">
                  <c:v>4.43</c:v>
                </c:pt>
                <c:pt idx="237">
                  <c:v>4.44</c:v>
                </c:pt>
                <c:pt idx="238">
                  <c:v>4.42</c:v>
                </c:pt>
                <c:pt idx="239">
                  <c:v>4.42</c:v>
                </c:pt>
                <c:pt idx="240">
                  <c:v>4.42</c:v>
                </c:pt>
                <c:pt idx="241">
                  <c:v>4.47</c:v>
                </c:pt>
                <c:pt idx="242">
                  <c:v>4.51</c:v>
                </c:pt>
                <c:pt idx="243">
                  <c:v>4.51</c:v>
                </c:pt>
                <c:pt idx="244">
                  <c:v>4.57</c:v>
                </c:pt>
                <c:pt idx="245">
                  <c:v>4.67</c:v>
                </c:pt>
                <c:pt idx="246">
                  <c:v>4.73</c:v>
                </c:pt>
                <c:pt idx="247">
                  <c:v>4.86</c:v>
                </c:pt>
                <c:pt idx="248">
                  <c:v>5.06</c:v>
                </c:pt>
                <c:pt idx="249">
                  <c:v>5.27</c:v>
                </c:pt>
                <c:pt idx="250">
                  <c:v>5.57</c:v>
                </c:pt>
                <c:pt idx="251">
                  <c:v>6</c:v>
                </c:pt>
                <c:pt idx="252">
                  <c:v>6.51</c:v>
                </c:pt>
                <c:pt idx="253">
                  <c:v>7.15</c:v>
                </c:pt>
                <c:pt idx="254">
                  <c:v>7.88</c:v>
                </c:pt>
                <c:pt idx="255">
                  <c:v>8.7</c:v>
                </c:pt>
                <c:pt idx="256">
                  <c:v>9.64</c:v>
                </c:pt>
                <c:pt idx="257">
                  <c:v>10.64</c:v>
                </c:pt>
                <c:pt idx="258">
                  <c:v>11.67</c:v>
                </c:pt>
                <c:pt idx="259">
                  <c:v>12.8</c:v>
                </c:pt>
                <c:pt idx="260">
                  <c:v>13.93</c:v>
                </c:pt>
                <c:pt idx="261">
                  <c:v>15.13</c:v>
                </c:pt>
                <c:pt idx="262">
                  <c:v>16.36</c:v>
                </c:pt>
                <c:pt idx="263">
                  <c:v>17.67</c:v>
                </c:pt>
                <c:pt idx="264">
                  <c:v>18.97</c:v>
                </c:pt>
                <c:pt idx="265">
                  <c:v>20.33</c:v>
                </c:pt>
                <c:pt idx="266">
                  <c:v>21.71</c:v>
                </c:pt>
                <c:pt idx="267">
                  <c:v>23.12</c:v>
                </c:pt>
                <c:pt idx="268">
                  <c:v>24.51</c:v>
                </c:pt>
                <c:pt idx="269">
                  <c:v>25.96</c:v>
                </c:pt>
                <c:pt idx="270">
                  <c:v>27.38</c:v>
                </c:pt>
                <c:pt idx="271">
                  <c:v>28.82</c:v>
                </c:pt>
                <c:pt idx="272">
                  <c:v>30.25</c:v>
                </c:pt>
                <c:pt idx="273">
                  <c:v>31.65</c:v>
                </c:pt>
                <c:pt idx="274">
                  <c:v>32.97</c:v>
                </c:pt>
                <c:pt idx="275">
                  <c:v>34.32</c:v>
                </c:pt>
                <c:pt idx="276">
                  <c:v>35.58</c:v>
                </c:pt>
                <c:pt idx="277">
                  <c:v>36.8</c:v>
                </c:pt>
                <c:pt idx="278">
                  <c:v>37.95</c:v>
                </c:pt>
                <c:pt idx="279">
                  <c:v>39.03</c:v>
                </c:pt>
                <c:pt idx="280">
                  <c:v>40.07</c:v>
                </c:pt>
                <c:pt idx="281">
                  <c:v>41.03</c:v>
                </c:pt>
                <c:pt idx="282">
                  <c:v>41.94</c:v>
                </c:pt>
                <c:pt idx="283">
                  <c:v>42.77</c:v>
                </c:pt>
                <c:pt idx="284">
                  <c:v>43.56</c:v>
                </c:pt>
                <c:pt idx="285">
                  <c:v>44.26</c:v>
                </c:pt>
                <c:pt idx="286">
                  <c:v>44.88</c:v>
                </c:pt>
                <c:pt idx="287">
                  <c:v>45.45</c:v>
                </c:pt>
                <c:pt idx="288">
                  <c:v>46.04</c:v>
                </c:pt>
                <c:pt idx="289">
                  <c:v>46.47</c:v>
                </c:pt>
                <c:pt idx="290">
                  <c:v>46.92</c:v>
                </c:pt>
                <c:pt idx="291">
                  <c:v>47.35</c:v>
                </c:pt>
                <c:pt idx="292">
                  <c:v>47.71</c:v>
                </c:pt>
                <c:pt idx="293">
                  <c:v>48.01</c:v>
                </c:pt>
                <c:pt idx="294">
                  <c:v>48.28</c:v>
                </c:pt>
                <c:pt idx="295">
                  <c:v>48.51</c:v>
                </c:pt>
                <c:pt idx="296">
                  <c:v>48.76</c:v>
                </c:pt>
                <c:pt idx="297">
                  <c:v>48.95</c:v>
                </c:pt>
                <c:pt idx="298">
                  <c:v>49.13</c:v>
                </c:pt>
                <c:pt idx="299">
                  <c:v>49.24</c:v>
                </c:pt>
                <c:pt idx="300">
                  <c:v>49.47</c:v>
                </c:pt>
                <c:pt idx="301">
                  <c:v>49.56</c:v>
                </c:pt>
                <c:pt idx="302">
                  <c:v>49.66</c:v>
                </c:pt>
                <c:pt idx="303">
                  <c:v>49.77</c:v>
                </c:pt>
                <c:pt idx="304">
                  <c:v>49.89</c:v>
                </c:pt>
                <c:pt idx="305">
                  <c:v>49.95</c:v>
                </c:pt>
                <c:pt idx="306">
                  <c:v>50.05</c:v>
                </c:pt>
                <c:pt idx="307">
                  <c:v>50.12</c:v>
                </c:pt>
                <c:pt idx="308">
                  <c:v>50.22</c:v>
                </c:pt>
                <c:pt idx="309">
                  <c:v>50.27</c:v>
                </c:pt>
                <c:pt idx="310">
                  <c:v>50.33</c:v>
                </c:pt>
                <c:pt idx="311">
                  <c:v>50.38</c:v>
                </c:pt>
                <c:pt idx="312">
                  <c:v>50.4</c:v>
                </c:pt>
                <c:pt idx="313">
                  <c:v>50.47</c:v>
                </c:pt>
                <c:pt idx="314">
                  <c:v>50.54</c:v>
                </c:pt>
                <c:pt idx="315">
                  <c:v>50.61</c:v>
                </c:pt>
                <c:pt idx="316">
                  <c:v>50.63</c:v>
                </c:pt>
                <c:pt idx="317">
                  <c:v>50.69</c:v>
                </c:pt>
                <c:pt idx="318">
                  <c:v>50.73</c:v>
                </c:pt>
                <c:pt idx="319">
                  <c:v>50.76</c:v>
                </c:pt>
                <c:pt idx="320">
                  <c:v>50.8</c:v>
                </c:pt>
                <c:pt idx="321">
                  <c:v>50.86</c:v>
                </c:pt>
                <c:pt idx="322">
                  <c:v>50.9</c:v>
                </c:pt>
                <c:pt idx="323">
                  <c:v>50.9</c:v>
                </c:pt>
                <c:pt idx="324">
                  <c:v>50.94</c:v>
                </c:pt>
                <c:pt idx="325">
                  <c:v>51.01</c:v>
                </c:pt>
                <c:pt idx="326">
                  <c:v>51.04</c:v>
                </c:pt>
                <c:pt idx="327">
                  <c:v>51.05</c:v>
                </c:pt>
                <c:pt idx="328">
                  <c:v>51.06</c:v>
                </c:pt>
                <c:pt idx="329">
                  <c:v>51.12</c:v>
                </c:pt>
                <c:pt idx="330">
                  <c:v>51.14</c:v>
                </c:pt>
                <c:pt idx="331">
                  <c:v>51.15</c:v>
                </c:pt>
                <c:pt idx="332">
                  <c:v>51.19</c:v>
                </c:pt>
                <c:pt idx="333">
                  <c:v>51.21</c:v>
                </c:pt>
                <c:pt idx="334">
                  <c:v>51.26</c:v>
                </c:pt>
                <c:pt idx="335">
                  <c:v>51.34</c:v>
                </c:pt>
                <c:pt idx="336">
                  <c:v>51.32</c:v>
                </c:pt>
                <c:pt idx="337">
                  <c:v>51.36</c:v>
                </c:pt>
                <c:pt idx="338">
                  <c:v>51.38</c:v>
                </c:pt>
                <c:pt idx="339">
                  <c:v>51.41</c:v>
                </c:pt>
                <c:pt idx="340">
                  <c:v>51.43</c:v>
                </c:pt>
                <c:pt idx="341">
                  <c:v>51.45</c:v>
                </c:pt>
                <c:pt idx="342">
                  <c:v>51.5</c:v>
                </c:pt>
                <c:pt idx="343">
                  <c:v>51.46</c:v>
                </c:pt>
                <c:pt idx="344">
                  <c:v>51.55</c:v>
                </c:pt>
                <c:pt idx="345">
                  <c:v>51.56</c:v>
                </c:pt>
                <c:pt idx="346">
                  <c:v>51.6</c:v>
                </c:pt>
                <c:pt idx="347">
                  <c:v>51.66</c:v>
                </c:pt>
                <c:pt idx="348">
                  <c:v>51.62</c:v>
                </c:pt>
                <c:pt idx="349">
                  <c:v>51.71</c:v>
                </c:pt>
                <c:pt idx="350">
                  <c:v>51.67</c:v>
                </c:pt>
                <c:pt idx="351">
                  <c:v>51.7</c:v>
                </c:pt>
                <c:pt idx="352">
                  <c:v>51.73</c:v>
                </c:pt>
                <c:pt idx="353">
                  <c:v>51.72</c:v>
                </c:pt>
                <c:pt idx="354">
                  <c:v>51.73</c:v>
                </c:pt>
                <c:pt idx="355">
                  <c:v>51.77</c:v>
                </c:pt>
                <c:pt idx="356">
                  <c:v>51.83</c:v>
                </c:pt>
                <c:pt idx="357">
                  <c:v>51.81</c:v>
                </c:pt>
                <c:pt idx="358">
                  <c:v>51.87</c:v>
                </c:pt>
                <c:pt idx="359">
                  <c:v>51.85</c:v>
                </c:pt>
                <c:pt idx="360">
                  <c:v>51.88</c:v>
                </c:pt>
                <c:pt idx="361">
                  <c:v>51.91</c:v>
                </c:pt>
                <c:pt idx="362">
                  <c:v>51.86</c:v>
                </c:pt>
                <c:pt idx="363">
                  <c:v>51.95</c:v>
                </c:pt>
                <c:pt idx="364">
                  <c:v>51.95</c:v>
                </c:pt>
                <c:pt idx="365">
                  <c:v>51.94</c:v>
                </c:pt>
                <c:pt idx="366">
                  <c:v>51.97</c:v>
                </c:pt>
                <c:pt idx="367">
                  <c:v>52.01</c:v>
                </c:pt>
                <c:pt idx="368">
                  <c:v>52.02</c:v>
                </c:pt>
                <c:pt idx="369">
                  <c:v>52.06</c:v>
                </c:pt>
                <c:pt idx="370">
                  <c:v>52.08</c:v>
                </c:pt>
                <c:pt idx="371">
                  <c:v>52.01</c:v>
                </c:pt>
                <c:pt idx="372">
                  <c:v>52.13</c:v>
                </c:pt>
                <c:pt idx="373">
                  <c:v>52.06</c:v>
                </c:pt>
                <c:pt idx="374">
                  <c:v>52.12</c:v>
                </c:pt>
                <c:pt idx="375">
                  <c:v>52.12</c:v>
                </c:pt>
                <c:pt idx="376">
                  <c:v>52.08</c:v>
                </c:pt>
                <c:pt idx="377">
                  <c:v>52.07</c:v>
                </c:pt>
                <c:pt idx="378">
                  <c:v>52.14</c:v>
                </c:pt>
                <c:pt idx="379">
                  <c:v>52.04</c:v>
                </c:pt>
                <c:pt idx="380">
                  <c:v>52.05</c:v>
                </c:pt>
                <c:pt idx="381">
                  <c:v>52.14</c:v>
                </c:pt>
                <c:pt idx="382">
                  <c:v>52.18</c:v>
                </c:pt>
                <c:pt idx="383">
                  <c:v>52.18</c:v>
                </c:pt>
                <c:pt idx="384">
                  <c:v>52.16</c:v>
                </c:pt>
                <c:pt idx="385">
                  <c:v>52.2</c:v>
                </c:pt>
                <c:pt idx="386">
                  <c:v>52.16</c:v>
                </c:pt>
                <c:pt idx="387">
                  <c:v>52.18</c:v>
                </c:pt>
                <c:pt idx="388">
                  <c:v>52.16</c:v>
                </c:pt>
                <c:pt idx="389">
                  <c:v>52.18</c:v>
                </c:pt>
                <c:pt idx="390">
                  <c:v>52.2</c:v>
                </c:pt>
                <c:pt idx="391">
                  <c:v>52.18</c:v>
                </c:pt>
                <c:pt idx="392">
                  <c:v>52.08</c:v>
                </c:pt>
                <c:pt idx="393">
                  <c:v>52.11</c:v>
                </c:pt>
                <c:pt idx="394">
                  <c:v>52.09</c:v>
                </c:pt>
                <c:pt idx="395">
                  <c:v>52.14</c:v>
                </c:pt>
                <c:pt idx="396">
                  <c:v>52.16</c:v>
                </c:pt>
                <c:pt idx="397">
                  <c:v>52.11</c:v>
                </c:pt>
                <c:pt idx="398">
                  <c:v>52.12</c:v>
                </c:pt>
                <c:pt idx="399">
                  <c:v>52.12</c:v>
                </c:pt>
                <c:pt idx="400">
                  <c:v>52.03</c:v>
                </c:pt>
                <c:pt idx="401">
                  <c:v>51.99</c:v>
                </c:pt>
                <c:pt idx="402">
                  <c:v>51.94</c:v>
                </c:pt>
                <c:pt idx="403">
                  <c:v>52.01</c:v>
                </c:pt>
                <c:pt idx="404">
                  <c:v>51.76</c:v>
                </c:pt>
                <c:pt idx="405">
                  <c:v>51.8</c:v>
                </c:pt>
                <c:pt idx="406">
                  <c:v>51.72</c:v>
                </c:pt>
                <c:pt idx="407">
                  <c:v>51.64</c:v>
                </c:pt>
                <c:pt idx="408">
                  <c:v>51.62</c:v>
                </c:pt>
                <c:pt idx="409">
                  <c:v>51.6</c:v>
                </c:pt>
                <c:pt idx="410">
                  <c:v>51.44</c:v>
                </c:pt>
                <c:pt idx="411">
                  <c:v>51.46</c:v>
                </c:pt>
                <c:pt idx="412">
                  <c:v>51.33</c:v>
                </c:pt>
                <c:pt idx="413">
                  <c:v>51.41</c:v>
                </c:pt>
                <c:pt idx="414">
                  <c:v>51.25</c:v>
                </c:pt>
                <c:pt idx="415">
                  <c:v>51.18</c:v>
                </c:pt>
                <c:pt idx="416">
                  <c:v>50.96</c:v>
                </c:pt>
                <c:pt idx="417">
                  <c:v>50.77</c:v>
                </c:pt>
                <c:pt idx="418">
                  <c:v>50.89</c:v>
                </c:pt>
                <c:pt idx="419">
                  <c:v>50.53</c:v>
                </c:pt>
                <c:pt idx="420">
                  <c:v>50.58</c:v>
                </c:pt>
                <c:pt idx="421">
                  <c:v>50.5</c:v>
                </c:pt>
                <c:pt idx="422">
                  <c:v>50.28</c:v>
                </c:pt>
                <c:pt idx="423">
                  <c:v>50.06</c:v>
                </c:pt>
                <c:pt idx="424">
                  <c:v>49.99</c:v>
                </c:pt>
                <c:pt idx="425">
                  <c:v>49.76</c:v>
                </c:pt>
                <c:pt idx="426">
                  <c:v>49.73</c:v>
                </c:pt>
                <c:pt idx="427">
                  <c:v>49.69</c:v>
                </c:pt>
                <c:pt idx="428">
                  <c:v>49.51</c:v>
                </c:pt>
                <c:pt idx="429">
                  <c:v>49.47</c:v>
                </c:pt>
                <c:pt idx="430">
                  <c:v>49.42</c:v>
                </c:pt>
                <c:pt idx="431">
                  <c:v>49.45</c:v>
                </c:pt>
                <c:pt idx="432">
                  <c:v>49.2</c:v>
                </c:pt>
                <c:pt idx="433">
                  <c:v>49.4</c:v>
                </c:pt>
                <c:pt idx="434">
                  <c:v>49.11</c:v>
                </c:pt>
                <c:pt idx="435">
                  <c:v>49.31</c:v>
                </c:pt>
                <c:pt idx="436">
                  <c:v>49.3</c:v>
                </c:pt>
                <c:pt idx="437">
                  <c:v>49.24</c:v>
                </c:pt>
                <c:pt idx="438">
                  <c:v>49.02</c:v>
                </c:pt>
                <c:pt idx="439">
                  <c:v>49.11</c:v>
                </c:pt>
                <c:pt idx="440">
                  <c:v>49.07</c:v>
                </c:pt>
                <c:pt idx="441">
                  <c:v>49.23</c:v>
                </c:pt>
                <c:pt idx="442">
                  <c:v>49.42</c:v>
                </c:pt>
                <c:pt idx="443">
                  <c:v>48.99</c:v>
                </c:pt>
                <c:pt idx="444">
                  <c:v>49.05</c:v>
                </c:pt>
                <c:pt idx="445">
                  <c:v>49.16</c:v>
                </c:pt>
                <c:pt idx="446">
                  <c:v>49.35</c:v>
                </c:pt>
                <c:pt idx="447">
                  <c:v>49.32</c:v>
                </c:pt>
                <c:pt idx="448">
                  <c:v>49.25</c:v>
                </c:pt>
                <c:pt idx="449">
                  <c:v>49.19</c:v>
                </c:pt>
                <c:pt idx="450">
                  <c:v>49.35</c:v>
                </c:pt>
                <c:pt idx="451">
                  <c:v>49.51</c:v>
                </c:pt>
                <c:pt idx="452">
                  <c:v>49.43</c:v>
                </c:pt>
                <c:pt idx="453">
                  <c:v>48.96</c:v>
                </c:pt>
                <c:pt idx="454">
                  <c:v>49.65</c:v>
                </c:pt>
                <c:pt idx="455">
                  <c:v>49.97</c:v>
                </c:pt>
                <c:pt idx="456">
                  <c:v>49.63</c:v>
                </c:pt>
                <c:pt idx="457">
                  <c:v>49.6</c:v>
                </c:pt>
                <c:pt idx="458">
                  <c:v>50.04</c:v>
                </c:pt>
                <c:pt idx="459">
                  <c:v>50.07</c:v>
                </c:pt>
                <c:pt idx="460">
                  <c:v>49.46</c:v>
                </c:pt>
                <c:pt idx="461">
                  <c:v>50.55</c:v>
                </c:pt>
                <c:pt idx="462">
                  <c:v>49.78</c:v>
                </c:pt>
                <c:pt idx="463">
                  <c:v>50.34</c:v>
                </c:pt>
                <c:pt idx="464">
                  <c:v>50.85</c:v>
                </c:pt>
                <c:pt idx="465">
                  <c:v>51.43</c:v>
                </c:pt>
                <c:pt idx="466">
                  <c:v>51.72</c:v>
                </c:pt>
                <c:pt idx="467">
                  <c:v>51.67</c:v>
                </c:pt>
                <c:pt idx="468">
                  <c:v>51.14</c:v>
                </c:pt>
                <c:pt idx="469">
                  <c:v>49.79</c:v>
                </c:pt>
                <c:pt idx="470">
                  <c:v>47.91</c:v>
                </c:pt>
                <c:pt idx="471">
                  <c:v>46.25</c:v>
                </c:pt>
                <c:pt idx="472">
                  <c:v>45.32</c:v>
                </c:pt>
                <c:pt idx="473">
                  <c:v>44.88</c:v>
                </c:pt>
                <c:pt idx="474">
                  <c:v>44.89</c:v>
                </c:pt>
                <c:pt idx="475">
                  <c:v>45.3</c:v>
                </c:pt>
                <c:pt idx="476">
                  <c:v>45.76</c:v>
                </c:pt>
                <c:pt idx="477">
                  <c:v>46.17</c:v>
                </c:pt>
                <c:pt idx="478">
                  <c:v>46.32</c:v>
                </c:pt>
                <c:pt idx="479">
                  <c:v>46.14</c:v>
                </c:pt>
                <c:pt idx="480">
                  <c:v>45.5</c:v>
                </c:pt>
                <c:pt idx="481">
                  <c:v>44.27</c:v>
                </c:pt>
                <c:pt idx="482">
                  <c:v>42.39</c:v>
                </c:pt>
                <c:pt idx="483">
                  <c:v>40.16</c:v>
                </c:pt>
                <c:pt idx="484">
                  <c:v>37.72</c:v>
                </c:pt>
                <c:pt idx="485">
                  <c:v>34.69</c:v>
                </c:pt>
                <c:pt idx="486">
                  <c:v>30.18</c:v>
                </c:pt>
                <c:pt idx="487">
                  <c:v>24.5</c:v>
                </c:pt>
                <c:pt idx="488">
                  <c:v>19.87</c:v>
                </c:pt>
                <c:pt idx="489">
                  <c:v>17.21</c:v>
                </c:pt>
                <c:pt idx="490">
                  <c:v>15.97</c:v>
                </c:pt>
                <c:pt idx="491">
                  <c:v>15.57</c:v>
                </c:pt>
                <c:pt idx="492">
                  <c:v>15.71</c:v>
                </c:pt>
                <c:pt idx="493">
                  <c:v>16.5</c:v>
                </c:pt>
                <c:pt idx="494">
                  <c:v>17.53</c:v>
                </c:pt>
                <c:pt idx="495">
                  <c:v>18.68</c:v>
                </c:pt>
                <c:pt idx="496">
                  <c:v>19.93</c:v>
                </c:pt>
                <c:pt idx="497">
                  <c:v>21.17</c:v>
                </c:pt>
                <c:pt idx="498">
                  <c:v>22.41</c:v>
                </c:pt>
                <c:pt idx="499">
                  <c:v>23.61</c:v>
                </c:pt>
                <c:pt idx="500">
                  <c:v>24.77</c:v>
                </c:pt>
                <c:pt idx="501">
                  <c:v>26.09</c:v>
                </c:pt>
                <c:pt idx="502">
                  <c:v>26.95</c:v>
                </c:pt>
                <c:pt idx="503">
                  <c:v>27.83</c:v>
                </c:pt>
                <c:pt idx="504">
                  <c:v>28.58</c:v>
                </c:pt>
                <c:pt idx="505">
                  <c:v>29.11</c:v>
                </c:pt>
                <c:pt idx="506">
                  <c:v>29.4</c:v>
                </c:pt>
                <c:pt idx="507">
                  <c:v>29.49</c:v>
                </c:pt>
                <c:pt idx="508">
                  <c:v>29.39</c:v>
                </c:pt>
                <c:pt idx="509">
                  <c:v>29.13</c:v>
                </c:pt>
                <c:pt idx="510">
                  <c:v>28.73</c:v>
                </c:pt>
                <c:pt idx="511">
                  <c:v>28.34</c:v>
                </c:pt>
                <c:pt idx="512">
                  <c:v>27.88</c:v>
                </c:pt>
                <c:pt idx="513">
                  <c:v>27.35</c:v>
                </c:pt>
                <c:pt idx="514">
                  <c:v>26.89</c:v>
                </c:pt>
                <c:pt idx="515">
                  <c:v>26.62</c:v>
                </c:pt>
                <c:pt idx="516">
                  <c:v>26.56</c:v>
                </c:pt>
                <c:pt idx="517">
                  <c:v>26.64</c:v>
                </c:pt>
                <c:pt idx="518">
                  <c:v>26.17</c:v>
                </c:pt>
                <c:pt idx="519">
                  <c:v>25.79</c:v>
                </c:pt>
                <c:pt idx="520">
                  <c:v>25.47</c:v>
                </c:pt>
                <c:pt idx="521">
                  <c:v>24.49</c:v>
                </c:pt>
                <c:pt idx="522">
                  <c:v>22.73</c:v>
                </c:pt>
                <c:pt idx="523">
                  <c:v>19.93</c:v>
                </c:pt>
                <c:pt idx="524">
                  <c:v>16.64</c:v>
                </c:pt>
                <c:pt idx="525">
                  <c:v>14.49</c:v>
                </c:pt>
                <c:pt idx="526">
                  <c:v>12.81</c:v>
                </c:pt>
                <c:pt idx="527">
                  <c:v>12.15</c:v>
                </c:pt>
                <c:pt idx="528">
                  <c:v>11.61</c:v>
                </c:pt>
                <c:pt idx="529">
                  <c:v>11.9</c:v>
                </c:pt>
                <c:pt idx="530">
                  <c:v>11.93</c:v>
                </c:pt>
                <c:pt idx="531">
                  <c:v>12.4</c:v>
                </c:pt>
                <c:pt idx="532">
                  <c:v>12.66</c:v>
                </c:pt>
                <c:pt idx="533">
                  <c:v>13.5</c:v>
                </c:pt>
                <c:pt idx="534">
                  <c:v>13.75</c:v>
                </c:pt>
                <c:pt idx="535">
                  <c:v>14.4</c:v>
                </c:pt>
                <c:pt idx="536">
                  <c:v>14.5</c:v>
                </c:pt>
                <c:pt idx="537">
                  <c:v>15.05</c:v>
                </c:pt>
                <c:pt idx="538">
                  <c:v>15.04</c:v>
                </c:pt>
                <c:pt idx="539">
                  <c:v>15.59</c:v>
                </c:pt>
                <c:pt idx="540">
                  <c:v>15.61</c:v>
                </c:pt>
                <c:pt idx="541">
                  <c:v>16.19</c:v>
                </c:pt>
                <c:pt idx="542">
                  <c:v>16.29</c:v>
                </c:pt>
                <c:pt idx="543">
                  <c:v>16.77</c:v>
                </c:pt>
                <c:pt idx="544">
                  <c:v>16.86</c:v>
                </c:pt>
                <c:pt idx="545">
                  <c:v>17.17</c:v>
                </c:pt>
                <c:pt idx="546">
                  <c:v>17.1</c:v>
                </c:pt>
                <c:pt idx="547">
                  <c:v>17.51</c:v>
                </c:pt>
                <c:pt idx="548">
                  <c:v>17.4</c:v>
                </c:pt>
                <c:pt idx="549">
                  <c:v>18</c:v>
                </c:pt>
                <c:pt idx="550">
                  <c:v>17.48</c:v>
                </c:pt>
                <c:pt idx="551">
                  <c:v>17.82</c:v>
                </c:pt>
                <c:pt idx="552">
                  <c:v>16.93</c:v>
                </c:pt>
                <c:pt idx="553">
                  <c:v>16.83</c:v>
                </c:pt>
                <c:pt idx="554">
                  <c:v>15.81</c:v>
                </c:pt>
                <c:pt idx="555">
                  <c:v>15.93</c:v>
                </c:pt>
                <c:pt idx="556">
                  <c:v>14.97</c:v>
                </c:pt>
                <c:pt idx="557">
                  <c:v>15.3</c:v>
                </c:pt>
                <c:pt idx="558">
                  <c:v>14.36</c:v>
                </c:pt>
                <c:pt idx="559">
                  <c:v>14.82</c:v>
                </c:pt>
                <c:pt idx="560">
                  <c:v>13.55</c:v>
                </c:pt>
                <c:pt idx="561">
                  <c:v>14.07</c:v>
                </c:pt>
                <c:pt idx="562">
                  <c:v>13.14</c:v>
                </c:pt>
                <c:pt idx="563">
                  <c:v>13.77</c:v>
                </c:pt>
                <c:pt idx="564">
                  <c:v>13.06</c:v>
                </c:pt>
                <c:pt idx="565">
                  <c:v>13.19</c:v>
                </c:pt>
                <c:pt idx="566">
                  <c:v>12.21</c:v>
                </c:pt>
                <c:pt idx="567">
                  <c:v>13.15</c:v>
                </c:pt>
                <c:pt idx="568">
                  <c:v>12.18</c:v>
                </c:pt>
                <c:pt idx="569">
                  <c:v>12.3</c:v>
                </c:pt>
                <c:pt idx="570">
                  <c:v>11.08</c:v>
                </c:pt>
                <c:pt idx="571">
                  <c:v>11.87</c:v>
                </c:pt>
                <c:pt idx="572">
                  <c:v>10.9</c:v>
                </c:pt>
                <c:pt idx="573">
                  <c:v>11.28</c:v>
                </c:pt>
                <c:pt idx="574">
                  <c:v>10.66</c:v>
                </c:pt>
                <c:pt idx="575">
                  <c:v>11.82</c:v>
                </c:pt>
                <c:pt idx="576">
                  <c:v>9.94</c:v>
                </c:pt>
                <c:pt idx="577">
                  <c:v>12.49</c:v>
                </c:pt>
                <c:pt idx="578">
                  <c:v>11.21</c:v>
                </c:pt>
                <c:pt idx="579">
                  <c:v>12.65</c:v>
                </c:pt>
                <c:pt idx="580">
                  <c:v>12.89</c:v>
                </c:pt>
                <c:pt idx="581">
                  <c:v>15.05</c:v>
                </c:pt>
              </c:numCache>
            </c:numRef>
          </c:yVal>
          <c:smooth val="1"/>
        </c:ser>
        <c:axId val="18271615"/>
        <c:axId val="30226808"/>
      </c:scatterChart>
      <c:valAx>
        <c:axId val="182716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crossBetween val="midCat"/>
        <c:dispUnits/>
        <c:majorUnit val="200"/>
      </c:valAx>
      <c:valAx>
        <c:axId val="302268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271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6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Chesterfield Elementary School - Sp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ring 2002
Tree # 983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School!$C$4</c:f>
              <c:strCache>
                <c:ptCount val="1"/>
                <c:pt idx="0">
                  <c:v>T983S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24.07</c:v>
                </c:pt>
                <c:pt idx="9">
                  <c:v>21.33</c:v>
                </c:pt>
                <c:pt idx="10">
                  <c:v>24.44</c:v>
                </c:pt>
                <c:pt idx="11">
                  <c:v>23.93</c:v>
                </c:pt>
                <c:pt idx="12">
                  <c:v>24.12</c:v>
                </c:pt>
                <c:pt idx="13">
                  <c:v>23.64</c:v>
                </c:pt>
                <c:pt idx="14">
                  <c:v>21.08</c:v>
                </c:pt>
                <c:pt idx="15">
                  <c:v>22.51</c:v>
                </c:pt>
                <c:pt idx="16">
                  <c:v>24.81</c:v>
                </c:pt>
                <c:pt idx="17">
                  <c:v>22.92</c:v>
                </c:pt>
                <c:pt idx="18">
                  <c:v>22.73</c:v>
                </c:pt>
                <c:pt idx="19">
                  <c:v>24.16</c:v>
                </c:pt>
                <c:pt idx="20">
                  <c:v>24.59</c:v>
                </c:pt>
                <c:pt idx="21">
                  <c:v>24.17</c:v>
                </c:pt>
                <c:pt idx="22">
                  <c:v>23.27</c:v>
                </c:pt>
                <c:pt idx="23">
                  <c:v>22.48</c:v>
                </c:pt>
                <c:pt idx="24">
                  <c:v>22.42</c:v>
                </c:pt>
                <c:pt idx="25">
                  <c:v>23.6</c:v>
                </c:pt>
                <c:pt idx="26">
                  <c:v>20.85</c:v>
                </c:pt>
                <c:pt idx="27">
                  <c:v>20.87</c:v>
                </c:pt>
                <c:pt idx="28">
                  <c:v>21.44</c:v>
                </c:pt>
                <c:pt idx="29">
                  <c:v>19.41</c:v>
                </c:pt>
                <c:pt idx="30">
                  <c:v>19.6</c:v>
                </c:pt>
                <c:pt idx="31">
                  <c:v>20.65</c:v>
                </c:pt>
                <c:pt idx="32">
                  <c:v>19.91</c:v>
                </c:pt>
                <c:pt idx="33">
                  <c:v>17.92</c:v>
                </c:pt>
                <c:pt idx="34">
                  <c:v>18.05</c:v>
                </c:pt>
                <c:pt idx="35">
                  <c:v>16.41</c:v>
                </c:pt>
                <c:pt idx="36">
                  <c:v>16.11</c:v>
                </c:pt>
                <c:pt idx="37">
                  <c:v>15.55</c:v>
                </c:pt>
                <c:pt idx="38">
                  <c:v>16.62</c:v>
                </c:pt>
                <c:pt idx="39">
                  <c:v>13.73</c:v>
                </c:pt>
                <c:pt idx="40">
                  <c:v>15.33</c:v>
                </c:pt>
                <c:pt idx="41">
                  <c:v>12.63</c:v>
                </c:pt>
                <c:pt idx="42">
                  <c:v>12.27</c:v>
                </c:pt>
                <c:pt idx="43">
                  <c:v>11.46</c:v>
                </c:pt>
                <c:pt idx="44">
                  <c:v>12.49</c:v>
                </c:pt>
                <c:pt idx="45">
                  <c:v>12.69</c:v>
                </c:pt>
                <c:pt idx="46">
                  <c:v>11.12</c:v>
                </c:pt>
                <c:pt idx="47">
                  <c:v>10.64</c:v>
                </c:pt>
                <c:pt idx="48">
                  <c:v>9.56</c:v>
                </c:pt>
                <c:pt idx="49">
                  <c:v>9.26</c:v>
                </c:pt>
                <c:pt idx="50">
                  <c:v>8.91</c:v>
                </c:pt>
                <c:pt idx="51">
                  <c:v>9.36</c:v>
                </c:pt>
                <c:pt idx="52">
                  <c:v>8.37</c:v>
                </c:pt>
                <c:pt idx="53">
                  <c:v>8.04</c:v>
                </c:pt>
                <c:pt idx="54">
                  <c:v>7.55</c:v>
                </c:pt>
                <c:pt idx="55">
                  <c:v>7.17</c:v>
                </c:pt>
                <c:pt idx="56">
                  <c:v>6.61</c:v>
                </c:pt>
                <c:pt idx="57">
                  <c:v>7.26</c:v>
                </c:pt>
                <c:pt idx="58">
                  <c:v>6.01</c:v>
                </c:pt>
                <c:pt idx="59">
                  <c:v>6.76</c:v>
                </c:pt>
                <c:pt idx="60">
                  <c:v>6.04</c:v>
                </c:pt>
                <c:pt idx="61">
                  <c:v>6.06</c:v>
                </c:pt>
                <c:pt idx="62">
                  <c:v>6.33</c:v>
                </c:pt>
                <c:pt idx="63">
                  <c:v>5.81</c:v>
                </c:pt>
                <c:pt idx="64">
                  <c:v>5.85</c:v>
                </c:pt>
                <c:pt idx="65">
                  <c:v>5.86</c:v>
                </c:pt>
                <c:pt idx="66">
                  <c:v>5.7</c:v>
                </c:pt>
                <c:pt idx="67">
                  <c:v>5.43</c:v>
                </c:pt>
                <c:pt idx="68">
                  <c:v>5.08</c:v>
                </c:pt>
                <c:pt idx="69">
                  <c:v>5.21</c:v>
                </c:pt>
                <c:pt idx="70">
                  <c:v>5.22</c:v>
                </c:pt>
                <c:pt idx="71">
                  <c:v>5.1</c:v>
                </c:pt>
                <c:pt idx="72">
                  <c:v>5.36</c:v>
                </c:pt>
                <c:pt idx="73">
                  <c:v>5.11</c:v>
                </c:pt>
                <c:pt idx="74">
                  <c:v>4.94</c:v>
                </c:pt>
                <c:pt idx="75">
                  <c:v>4.88</c:v>
                </c:pt>
                <c:pt idx="76">
                  <c:v>5.17</c:v>
                </c:pt>
                <c:pt idx="77">
                  <c:v>5.65</c:v>
                </c:pt>
                <c:pt idx="78">
                  <c:v>5.1</c:v>
                </c:pt>
                <c:pt idx="79">
                  <c:v>4.53</c:v>
                </c:pt>
                <c:pt idx="80">
                  <c:v>4.58</c:v>
                </c:pt>
                <c:pt idx="81">
                  <c:v>4.65</c:v>
                </c:pt>
                <c:pt idx="82">
                  <c:v>4.72</c:v>
                </c:pt>
                <c:pt idx="83">
                  <c:v>4.87</c:v>
                </c:pt>
                <c:pt idx="84">
                  <c:v>4.62</c:v>
                </c:pt>
                <c:pt idx="85">
                  <c:v>4.39</c:v>
                </c:pt>
                <c:pt idx="86">
                  <c:v>4.3</c:v>
                </c:pt>
                <c:pt idx="87">
                  <c:v>4.3</c:v>
                </c:pt>
                <c:pt idx="88">
                  <c:v>4.14</c:v>
                </c:pt>
                <c:pt idx="89">
                  <c:v>4.16</c:v>
                </c:pt>
                <c:pt idx="90">
                  <c:v>4.33</c:v>
                </c:pt>
                <c:pt idx="91">
                  <c:v>4.25</c:v>
                </c:pt>
                <c:pt idx="92">
                  <c:v>4.07</c:v>
                </c:pt>
                <c:pt idx="93">
                  <c:v>4.01</c:v>
                </c:pt>
                <c:pt idx="94">
                  <c:v>3.99</c:v>
                </c:pt>
                <c:pt idx="95">
                  <c:v>3.97</c:v>
                </c:pt>
                <c:pt idx="96">
                  <c:v>4</c:v>
                </c:pt>
                <c:pt idx="97">
                  <c:v>3.96</c:v>
                </c:pt>
                <c:pt idx="98">
                  <c:v>4.08</c:v>
                </c:pt>
                <c:pt idx="99">
                  <c:v>3.98</c:v>
                </c:pt>
                <c:pt idx="100">
                  <c:v>4.18</c:v>
                </c:pt>
                <c:pt idx="101">
                  <c:v>3.93</c:v>
                </c:pt>
                <c:pt idx="102">
                  <c:v>4.07</c:v>
                </c:pt>
                <c:pt idx="103">
                  <c:v>3.76</c:v>
                </c:pt>
                <c:pt idx="104">
                  <c:v>3.8</c:v>
                </c:pt>
                <c:pt idx="105">
                  <c:v>3.74</c:v>
                </c:pt>
                <c:pt idx="106">
                  <c:v>3.67</c:v>
                </c:pt>
                <c:pt idx="107">
                  <c:v>3.63</c:v>
                </c:pt>
                <c:pt idx="108">
                  <c:v>3.68</c:v>
                </c:pt>
                <c:pt idx="109">
                  <c:v>3.64</c:v>
                </c:pt>
                <c:pt idx="110">
                  <c:v>3.62</c:v>
                </c:pt>
                <c:pt idx="111">
                  <c:v>3.53</c:v>
                </c:pt>
                <c:pt idx="112">
                  <c:v>3.63</c:v>
                </c:pt>
                <c:pt idx="113">
                  <c:v>3.72</c:v>
                </c:pt>
                <c:pt idx="114">
                  <c:v>3.64</c:v>
                </c:pt>
                <c:pt idx="115">
                  <c:v>3.6</c:v>
                </c:pt>
                <c:pt idx="116">
                  <c:v>3.59</c:v>
                </c:pt>
                <c:pt idx="117">
                  <c:v>3.54</c:v>
                </c:pt>
                <c:pt idx="118">
                  <c:v>3.53</c:v>
                </c:pt>
                <c:pt idx="119">
                  <c:v>3.49</c:v>
                </c:pt>
                <c:pt idx="120">
                  <c:v>3.55</c:v>
                </c:pt>
                <c:pt idx="121">
                  <c:v>3.53</c:v>
                </c:pt>
                <c:pt idx="122">
                  <c:v>3.52</c:v>
                </c:pt>
                <c:pt idx="123">
                  <c:v>3.55</c:v>
                </c:pt>
                <c:pt idx="124">
                  <c:v>3.57</c:v>
                </c:pt>
                <c:pt idx="125">
                  <c:v>3.55</c:v>
                </c:pt>
                <c:pt idx="126">
                  <c:v>3.65</c:v>
                </c:pt>
                <c:pt idx="127">
                  <c:v>3.65</c:v>
                </c:pt>
                <c:pt idx="128">
                  <c:v>3.76</c:v>
                </c:pt>
                <c:pt idx="129">
                  <c:v>3.84</c:v>
                </c:pt>
                <c:pt idx="130">
                  <c:v>3.92</c:v>
                </c:pt>
                <c:pt idx="131">
                  <c:v>4.11</c:v>
                </c:pt>
                <c:pt idx="132">
                  <c:v>4.23</c:v>
                </c:pt>
                <c:pt idx="133">
                  <c:v>4.4</c:v>
                </c:pt>
                <c:pt idx="134">
                  <c:v>4.5</c:v>
                </c:pt>
                <c:pt idx="135">
                  <c:v>4.69</c:v>
                </c:pt>
                <c:pt idx="136">
                  <c:v>4.91</c:v>
                </c:pt>
                <c:pt idx="137">
                  <c:v>5.17</c:v>
                </c:pt>
                <c:pt idx="138">
                  <c:v>5.35</c:v>
                </c:pt>
                <c:pt idx="139">
                  <c:v>5.69</c:v>
                </c:pt>
                <c:pt idx="140">
                  <c:v>5.92</c:v>
                </c:pt>
                <c:pt idx="141">
                  <c:v>6.19</c:v>
                </c:pt>
                <c:pt idx="142">
                  <c:v>6.55</c:v>
                </c:pt>
                <c:pt idx="143">
                  <c:v>6.78</c:v>
                </c:pt>
                <c:pt idx="144">
                  <c:v>7.06</c:v>
                </c:pt>
                <c:pt idx="145">
                  <c:v>7.29</c:v>
                </c:pt>
                <c:pt idx="146">
                  <c:v>7.5</c:v>
                </c:pt>
                <c:pt idx="147">
                  <c:v>7.67</c:v>
                </c:pt>
                <c:pt idx="148">
                  <c:v>7.87</c:v>
                </c:pt>
                <c:pt idx="149">
                  <c:v>7.97</c:v>
                </c:pt>
                <c:pt idx="150">
                  <c:v>8.07</c:v>
                </c:pt>
                <c:pt idx="151">
                  <c:v>8.12</c:v>
                </c:pt>
                <c:pt idx="152">
                  <c:v>8.26</c:v>
                </c:pt>
                <c:pt idx="153">
                  <c:v>8.29</c:v>
                </c:pt>
                <c:pt idx="154">
                  <c:v>8.32</c:v>
                </c:pt>
                <c:pt idx="155">
                  <c:v>8.36</c:v>
                </c:pt>
                <c:pt idx="156">
                  <c:v>8.37</c:v>
                </c:pt>
                <c:pt idx="157">
                  <c:v>8.39</c:v>
                </c:pt>
                <c:pt idx="158">
                  <c:v>8.45</c:v>
                </c:pt>
                <c:pt idx="159">
                  <c:v>8.47</c:v>
                </c:pt>
                <c:pt idx="160">
                  <c:v>8.47</c:v>
                </c:pt>
                <c:pt idx="161">
                  <c:v>8.49</c:v>
                </c:pt>
                <c:pt idx="162">
                  <c:v>8.48</c:v>
                </c:pt>
                <c:pt idx="163">
                  <c:v>8.41</c:v>
                </c:pt>
                <c:pt idx="164">
                  <c:v>8.35</c:v>
                </c:pt>
                <c:pt idx="165">
                  <c:v>8.26</c:v>
                </c:pt>
                <c:pt idx="166">
                  <c:v>8.21</c:v>
                </c:pt>
                <c:pt idx="167">
                  <c:v>8.07</c:v>
                </c:pt>
                <c:pt idx="168">
                  <c:v>7.91</c:v>
                </c:pt>
                <c:pt idx="169">
                  <c:v>7.73</c:v>
                </c:pt>
                <c:pt idx="170">
                  <c:v>7.59</c:v>
                </c:pt>
                <c:pt idx="171">
                  <c:v>7.37</c:v>
                </c:pt>
                <c:pt idx="172">
                  <c:v>7.18</c:v>
                </c:pt>
                <c:pt idx="173">
                  <c:v>6.97</c:v>
                </c:pt>
                <c:pt idx="174">
                  <c:v>6.82</c:v>
                </c:pt>
                <c:pt idx="175">
                  <c:v>6.62</c:v>
                </c:pt>
                <c:pt idx="176">
                  <c:v>6.46</c:v>
                </c:pt>
                <c:pt idx="177">
                  <c:v>6.28</c:v>
                </c:pt>
                <c:pt idx="178">
                  <c:v>6.16</c:v>
                </c:pt>
                <c:pt idx="179">
                  <c:v>6.01</c:v>
                </c:pt>
                <c:pt idx="180">
                  <c:v>5.86</c:v>
                </c:pt>
                <c:pt idx="181">
                  <c:v>5.77</c:v>
                </c:pt>
                <c:pt idx="182">
                  <c:v>5.7</c:v>
                </c:pt>
                <c:pt idx="183">
                  <c:v>5.6</c:v>
                </c:pt>
                <c:pt idx="184">
                  <c:v>5.51</c:v>
                </c:pt>
                <c:pt idx="185">
                  <c:v>5.4</c:v>
                </c:pt>
                <c:pt idx="186">
                  <c:v>5.34</c:v>
                </c:pt>
                <c:pt idx="187">
                  <c:v>5.28</c:v>
                </c:pt>
                <c:pt idx="188">
                  <c:v>5.21</c:v>
                </c:pt>
                <c:pt idx="189">
                  <c:v>5.16</c:v>
                </c:pt>
                <c:pt idx="190">
                  <c:v>5.13</c:v>
                </c:pt>
                <c:pt idx="191">
                  <c:v>5.09</c:v>
                </c:pt>
                <c:pt idx="192">
                  <c:v>5.03</c:v>
                </c:pt>
                <c:pt idx="193">
                  <c:v>4.99</c:v>
                </c:pt>
                <c:pt idx="194">
                  <c:v>4.98</c:v>
                </c:pt>
                <c:pt idx="195">
                  <c:v>4.91</c:v>
                </c:pt>
                <c:pt idx="196">
                  <c:v>4.84</c:v>
                </c:pt>
                <c:pt idx="197">
                  <c:v>4.79</c:v>
                </c:pt>
                <c:pt idx="198">
                  <c:v>4.74</c:v>
                </c:pt>
                <c:pt idx="199">
                  <c:v>4.64</c:v>
                </c:pt>
                <c:pt idx="200">
                  <c:v>4.57</c:v>
                </c:pt>
                <c:pt idx="201">
                  <c:v>4.5</c:v>
                </c:pt>
                <c:pt idx="202">
                  <c:v>4.44</c:v>
                </c:pt>
                <c:pt idx="203">
                  <c:v>4.38</c:v>
                </c:pt>
                <c:pt idx="204">
                  <c:v>4.32</c:v>
                </c:pt>
                <c:pt idx="205">
                  <c:v>4.28</c:v>
                </c:pt>
                <c:pt idx="206">
                  <c:v>4.23</c:v>
                </c:pt>
                <c:pt idx="207">
                  <c:v>4.18</c:v>
                </c:pt>
                <c:pt idx="208">
                  <c:v>4.16</c:v>
                </c:pt>
                <c:pt idx="209">
                  <c:v>4.15</c:v>
                </c:pt>
                <c:pt idx="210">
                  <c:v>4.12</c:v>
                </c:pt>
                <c:pt idx="211">
                  <c:v>4.08</c:v>
                </c:pt>
                <c:pt idx="212">
                  <c:v>4.06</c:v>
                </c:pt>
                <c:pt idx="213">
                  <c:v>4.05</c:v>
                </c:pt>
                <c:pt idx="214">
                  <c:v>4</c:v>
                </c:pt>
                <c:pt idx="215">
                  <c:v>3.96</c:v>
                </c:pt>
                <c:pt idx="216">
                  <c:v>3.91</c:v>
                </c:pt>
                <c:pt idx="217">
                  <c:v>3.82</c:v>
                </c:pt>
                <c:pt idx="218">
                  <c:v>3.76</c:v>
                </c:pt>
                <c:pt idx="219">
                  <c:v>3.66</c:v>
                </c:pt>
                <c:pt idx="220">
                  <c:v>3.6</c:v>
                </c:pt>
                <c:pt idx="221">
                  <c:v>3.52</c:v>
                </c:pt>
                <c:pt idx="222">
                  <c:v>3.47</c:v>
                </c:pt>
                <c:pt idx="223">
                  <c:v>3.35</c:v>
                </c:pt>
                <c:pt idx="224">
                  <c:v>3.3</c:v>
                </c:pt>
                <c:pt idx="225">
                  <c:v>3.22</c:v>
                </c:pt>
                <c:pt idx="226">
                  <c:v>3.17</c:v>
                </c:pt>
                <c:pt idx="227">
                  <c:v>3.15</c:v>
                </c:pt>
                <c:pt idx="228">
                  <c:v>3.12</c:v>
                </c:pt>
                <c:pt idx="229">
                  <c:v>3.1</c:v>
                </c:pt>
                <c:pt idx="230">
                  <c:v>3.06</c:v>
                </c:pt>
                <c:pt idx="231">
                  <c:v>3.04</c:v>
                </c:pt>
                <c:pt idx="232">
                  <c:v>3.03</c:v>
                </c:pt>
                <c:pt idx="233">
                  <c:v>3</c:v>
                </c:pt>
                <c:pt idx="234">
                  <c:v>2.98</c:v>
                </c:pt>
                <c:pt idx="235">
                  <c:v>2.97</c:v>
                </c:pt>
                <c:pt idx="236">
                  <c:v>2.98</c:v>
                </c:pt>
                <c:pt idx="237">
                  <c:v>2.95</c:v>
                </c:pt>
                <c:pt idx="238">
                  <c:v>2.97</c:v>
                </c:pt>
                <c:pt idx="239">
                  <c:v>3</c:v>
                </c:pt>
                <c:pt idx="240">
                  <c:v>3.03</c:v>
                </c:pt>
                <c:pt idx="241">
                  <c:v>3.06</c:v>
                </c:pt>
                <c:pt idx="242">
                  <c:v>3.08</c:v>
                </c:pt>
                <c:pt idx="243">
                  <c:v>3.13</c:v>
                </c:pt>
                <c:pt idx="244">
                  <c:v>3.19</c:v>
                </c:pt>
                <c:pt idx="245">
                  <c:v>3.25</c:v>
                </c:pt>
                <c:pt idx="246">
                  <c:v>3.32</c:v>
                </c:pt>
                <c:pt idx="247">
                  <c:v>3.41</c:v>
                </c:pt>
                <c:pt idx="248">
                  <c:v>3.51</c:v>
                </c:pt>
                <c:pt idx="249">
                  <c:v>3.69</c:v>
                </c:pt>
                <c:pt idx="250">
                  <c:v>3.89</c:v>
                </c:pt>
                <c:pt idx="251">
                  <c:v>4.24</c:v>
                </c:pt>
                <c:pt idx="252">
                  <c:v>4.64</c:v>
                </c:pt>
                <c:pt idx="253">
                  <c:v>5.17</c:v>
                </c:pt>
                <c:pt idx="254">
                  <c:v>5.79</c:v>
                </c:pt>
                <c:pt idx="255">
                  <c:v>6.51</c:v>
                </c:pt>
                <c:pt idx="256">
                  <c:v>7.3</c:v>
                </c:pt>
                <c:pt idx="257">
                  <c:v>8.18</c:v>
                </c:pt>
                <c:pt idx="258">
                  <c:v>9.1</c:v>
                </c:pt>
                <c:pt idx="259">
                  <c:v>10.09</c:v>
                </c:pt>
                <c:pt idx="260">
                  <c:v>11.11</c:v>
                </c:pt>
                <c:pt idx="261">
                  <c:v>12.19</c:v>
                </c:pt>
                <c:pt idx="262">
                  <c:v>13.33</c:v>
                </c:pt>
                <c:pt idx="263">
                  <c:v>14.49</c:v>
                </c:pt>
                <c:pt idx="264">
                  <c:v>15.71</c:v>
                </c:pt>
                <c:pt idx="265">
                  <c:v>16.97</c:v>
                </c:pt>
                <c:pt idx="266">
                  <c:v>18.27</c:v>
                </c:pt>
                <c:pt idx="267">
                  <c:v>19.61</c:v>
                </c:pt>
                <c:pt idx="268">
                  <c:v>20.94</c:v>
                </c:pt>
                <c:pt idx="269">
                  <c:v>22.32</c:v>
                </c:pt>
                <c:pt idx="270">
                  <c:v>23.69</c:v>
                </c:pt>
                <c:pt idx="271">
                  <c:v>25.08</c:v>
                </c:pt>
                <c:pt idx="272">
                  <c:v>26.47</c:v>
                </c:pt>
                <c:pt idx="273">
                  <c:v>27.87</c:v>
                </c:pt>
                <c:pt idx="274">
                  <c:v>29.18</c:v>
                </c:pt>
                <c:pt idx="275">
                  <c:v>30.48</c:v>
                </c:pt>
                <c:pt idx="276">
                  <c:v>31.75</c:v>
                </c:pt>
                <c:pt idx="277">
                  <c:v>32.94</c:v>
                </c:pt>
                <c:pt idx="278">
                  <c:v>34.1</c:v>
                </c:pt>
                <c:pt idx="279">
                  <c:v>35.18</c:v>
                </c:pt>
                <c:pt idx="280">
                  <c:v>36.21</c:v>
                </c:pt>
                <c:pt idx="281">
                  <c:v>37.16</c:v>
                </c:pt>
                <c:pt idx="282">
                  <c:v>38.08</c:v>
                </c:pt>
                <c:pt idx="283">
                  <c:v>38.9</c:v>
                </c:pt>
                <c:pt idx="284">
                  <c:v>39.65</c:v>
                </c:pt>
                <c:pt idx="285">
                  <c:v>40.36</c:v>
                </c:pt>
                <c:pt idx="286">
                  <c:v>40.99</c:v>
                </c:pt>
                <c:pt idx="287">
                  <c:v>41.54</c:v>
                </c:pt>
                <c:pt idx="288">
                  <c:v>42.1</c:v>
                </c:pt>
                <c:pt idx="289">
                  <c:v>42.56</c:v>
                </c:pt>
                <c:pt idx="290">
                  <c:v>42.98</c:v>
                </c:pt>
                <c:pt idx="291">
                  <c:v>43.36</c:v>
                </c:pt>
                <c:pt idx="292">
                  <c:v>43.73</c:v>
                </c:pt>
                <c:pt idx="293">
                  <c:v>44.04</c:v>
                </c:pt>
                <c:pt idx="294">
                  <c:v>44.29</c:v>
                </c:pt>
                <c:pt idx="295">
                  <c:v>44.51</c:v>
                </c:pt>
                <c:pt idx="296">
                  <c:v>44.72</c:v>
                </c:pt>
                <c:pt idx="297">
                  <c:v>44.92</c:v>
                </c:pt>
                <c:pt idx="298">
                  <c:v>45.07</c:v>
                </c:pt>
                <c:pt idx="299">
                  <c:v>45.22</c:v>
                </c:pt>
                <c:pt idx="300">
                  <c:v>45.35</c:v>
                </c:pt>
                <c:pt idx="301">
                  <c:v>45.43</c:v>
                </c:pt>
                <c:pt idx="302">
                  <c:v>45.49</c:v>
                </c:pt>
                <c:pt idx="303">
                  <c:v>45.61</c:v>
                </c:pt>
                <c:pt idx="304">
                  <c:v>45.69</c:v>
                </c:pt>
                <c:pt idx="305">
                  <c:v>45.77</c:v>
                </c:pt>
                <c:pt idx="306">
                  <c:v>45.82</c:v>
                </c:pt>
                <c:pt idx="307">
                  <c:v>45.88</c:v>
                </c:pt>
                <c:pt idx="308">
                  <c:v>45.93</c:v>
                </c:pt>
                <c:pt idx="309">
                  <c:v>46.02</c:v>
                </c:pt>
                <c:pt idx="310">
                  <c:v>46.06</c:v>
                </c:pt>
                <c:pt idx="311">
                  <c:v>46.09</c:v>
                </c:pt>
                <c:pt idx="312">
                  <c:v>46.13</c:v>
                </c:pt>
                <c:pt idx="313">
                  <c:v>46.23</c:v>
                </c:pt>
                <c:pt idx="314">
                  <c:v>46.27</c:v>
                </c:pt>
                <c:pt idx="315">
                  <c:v>46.32</c:v>
                </c:pt>
                <c:pt idx="316">
                  <c:v>46.35</c:v>
                </c:pt>
                <c:pt idx="317">
                  <c:v>46.37</c:v>
                </c:pt>
                <c:pt idx="318">
                  <c:v>46.42</c:v>
                </c:pt>
                <c:pt idx="319">
                  <c:v>46.41</c:v>
                </c:pt>
                <c:pt idx="320">
                  <c:v>46.51</c:v>
                </c:pt>
                <c:pt idx="321">
                  <c:v>46.51</c:v>
                </c:pt>
                <c:pt idx="322">
                  <c:v>46.49</c:v>
                </c:pt>
                <c:pt idx="323">
                  <c:v>46.51</c:v>
                </c:pt>
                <c:pt idx="324">
                  <c:v>46.52</c:v>
                </c:pt>
                <c:pt idx="325">
                  <c:v>46.55</c:v>
                </c:pt>
                <c:pt idx="326">
                  <c:v>46.58</c:v>
                </c:pt>
                <c:pt idx="327">
                  <c:v>46.59</c:v>
                </c:pt>
                <c:pt idx="328">
                  <c:v>46.62</c:v>
                </c:pt>
                <c:pt idx="329">
                  <c:v>46.63</c:v>
                </c:pt>
                <c:pt idx="330">
                  <c:v>46.62</c:v>
                </c:pt>
                <c:pt idx="331">
                  <c:v>46.63</c:v>
                </c:pt>
                <c:pt idx="332">
                  <c:v>46.66</c:v>
                </c:pt>
                <c:pt idx="333">
                  <c:v>46.68</c:v>
                </c:pt>
                <c:pt idx="334">
                  <c:v>46.7</c:v>
                </c:pt>
                <c:pt idx="335">
                  <c:v>46.71</c:v>
                </c:pt>
                <c:pt idx="336">
                  <c:v>46.75</c:v>
                </c:pt>
                <c:pt idx="337">
                  <c:v>46.75</c:v>
                </c:pt>
                <c:pt idx="338">
                  <c:v>46.77</c:v>
                </c:pt>
                <c:pt idx="339">
                  <c:v>46.8</c:v>
                </c:pt>
                <c:pt idx="340">
                  <c:v>46.8</c:v>
                </c:pt>
                <c:pt idx="341">
                  <c:v>46.83</c:v>
                </c:pt>
                <c:pt idx="342">
                  <c:v>46.85</c:v>
                </c:pt>
                <c:pt idx="343">
                  <c:v>46.83</c:v>
                </c:pt>
                <c:pt idx="344">
                  <c:v>46.91</c:v>
                </c:pt>
                <c:pt idx="345">
                  <c:v>46.93</c:v>
                </c:pt>
                <c:pt idx="346">
                  <c:v>46.91</c:v>
                </c:pt>
                <c:pt idx="347">
                  <c:v>46.98</c:v>
                </c:pt>
                <c:pt idx="348">
                  <c:v>46.96</c:v>
                </c:pt>
                <c:pt idx="349">
                  <c:v>47.03</c:v>
                </c:pt>
                <c:pt idx="350">
                  <c:v>46.99</c:v>
                </c:pt>
                <c:pt idx="351">
                  <c:v>47.01</c:v>
                </c:pt>
                <c:pt idx="352">
                  <c:v>47.04</c:v>
                </c:pt>
                <c:pt idx="353">
                  <c:v>47.02</c:v>
                </c:pt>
                <c:pt idx="354">
                  <c:v>47.01</c:v>
                </c:pt>
                <c:pt idx="355">
                  <c:v>47.02</c:v>
                </c:pt>
                <c:pt idx="356">
                  <c:v>47</c:v>
                </c:pt>
                <c:pt idx="357">
                  <c:v>47.02</c:v>
                </c:pt>
                <c:pt idx="358">
                  <c:v>47.04</c:v>
                </c:pt>
                <c:pt idx="359">
                  <c:v>47.01</c:v>
                </c:pt>
                <c:pt idx="360">
                  <c:v>47.05</c:v>
                </c:pt>
                <c:pt idx="361">
                  <c:v>47.03</c:v>
                </c:pt>
                <c:pt idx="362">
                  <c:v>47.08</c:v>
                </c:pt>
                <c:pt idx="363">
                  <c:v>47.11</c:v>
                </c:pt>
                <c:pt idx="364">
                  <c:v>47.1</c:v>
                </c:pt>
                <c:pt idx="365">
                  <c:v>47.09</c:v>
                </c:pt>
                <c:pt idx="366">
                  <c:v>47.13</c:v>
                </c:pt>
                <c:pt idx="367">
                  <c:v>47.13</c:v>
                </c:pt>
                <c:pt idx="368">
                  <c:v>47.18</c:v>
                </c:pt>
                <c:pt idx="369">
                  <c:v>47.14</c:v>
                </c:pt>
                <c:pt idx="370">
                  <c:v>47.19</c:v>
                </c:pt>
                <c:pt idx="371">
                  <c:v>47.22</c:v>
                </c:pt>
                <c:pt idx="372">
                  <c:v>47.27</c:v>
                </c:pt>
                <c:pt idx="373">
                  <c:v>47.24</c:v>
                </c:pt>
                <c:pt idx="374">
                  <c:v>47.24</c:v>
                </c:pt>
                <c:pt idx="375">
                  <c:v>47.27</c:v>
                </c:pt>
                <c:pt idx="376">
                  <c:v>47.24</c:v>
                </c:pt>
                <c:pt idx="377">
                  <c:v>47.2</c:v>
                </c:pt>
                <c:pt idx="378">
                  <c:v>47.25</c:v>
                </c:pt>
                <c:pt idx="379">
                  <c:v>47.25</c:v>
                </c:pt>
                <c:pt idx="380">
                  <c:v>47.2</c:v>
                </c:pt>
                <c:pt idx="381">
                  <c:v>47.27</c:v>
                </c:pt>
                <c:pt idx="382">
                  <c:v>47.24</c:v>
                </c:pt>
                <c:pt idx="383">
                  <c:v>47.24</c:v>
                </c:pt>
                <c:pt idx="384">
                  <c:v>47.29</c:v>
                </c:pt>
                <c:pt idx="385">
                  <c:v>47.26</c:v>
                </c:pt>
                <c:pt idx="386">
                  <c:v>47.29</c:v>
                </c:pt>
                <c:pt idx="387">
                  <c:v>47.24</c:v>
                </c:pt>
                <c:pt idx="388">
                  <c:v>47.26</c:v>
                </c:pt>
                <c:pt idx="389">
                  <c:v>47.29</c:v>
                </c:pt>
                <c:pt idx="390">
                  <c:v>47.27</c:v>
                </c:pt>
                <c:pt idx="391">
                  <c:v>47.3</c:v>
                </c:pt>
                <c:pt idx="392">
                  <c:v>47.21</c:v>
                </c:pt>
                <c:pt idx="393">
                  <c:v>47.16</c:v>
                </c:pt>
                <c:pt idx="394">
                  <c:v>47.21</c:v>
                </c:pt>
                <c:pt idx="395">
                  <c:v>47.17</c:v>
                </c:pt>
                <c:pt idx="396">
                  <c:v>47.1</c:v>
                </c:pt>
                <c:pt idx="397">
                  <c:v>47.18</c:v>
                </c:pt>
                <c:pt idx="398">
                  <c:v>47.07</c:v>
                </c:pt>
                <c:pt idx="399">
                  <c:v>47.1</c:v>
                </c:pt>
                <c:pt idx="400">
                  <c:v>46.94</c:v>
                </c:pt>
                <c:pt idx="401">
                  <c:v>46.94</c:v>
                </c:pt>
                <c:pt idx="402">
                  <c:v>46.97</c:v>
                </c:pt>
                <c:pt idx="403">
                  <c:v>46.88</c:v>
                </c:pt>
                <c:pt idx="404">
                  <c:v>46.78</c:v>
                </c:pt>
                <c:pt idx="405">
                  <c:v>46.71</c:v>
                </c:pt>
                <c:pt idx="406">
                  <c:v>46.79</c:v>
                </c:pt>
                <c:pt idx="407">
                  <c:v>46.58</c:v>
                </c:pt>
                <c:pt idx="408">
                  <c:v>46.56</c:v>
                </c:pt>
                <c:pt idx="409">
                  <c:v>46.57</c:v>
                </c:pt>
                <c:pt idx="410">
                  <c:v>46.51</c:v>
                </c:pt>
                <c:pt idx="411">
                  <c:v>46.51</c:v>
                </c:pt>
                <c:pt idx="412">
                  <c:v>46.36</c:v>
                </c:pt>
                <c:pt idx="413">
                  <c:v>46.31</c:v>
                </c:pt>
                <c:pt idx="414">
                  <c:v>46.39</c:v>
                </c:pt>
                <c:pt idx="415">
                  <c:v>46.28</c:v>
                </c:pt>
                <c:pt idx="416">
                  <c:v>46.16</c:v>
                </c:pt>
                <c:pt idx="417">
                  <c:v>46</c:v>
                </c:pt>
                <c:pt idx="418">
                  <c:v>45.91</c:v>
                </c:pt>
                <c:pt idx="419">
                  <c:v>45.73</c:v>
                </c:pt>
                <c:pt idx="420">
                  <c:v>45.51</c:v>
                </c:pt>
                <c:pt idx="421">
                  <c:v>45.71</c:v>
                </c:pt>
                <c:pt idx="422">
                  <c:v>45.37</c:v>
                </c:pt>
                <c:pt idx="423">
                  <c:v>45.39</c:v>
                </c:pt>
                <c:pt idx="424">
                  <c:v>45.2</c:v>
                </c:pt>
                <c:pt idx="425">
                  <c:v>45.17</c:v>
                </c:pt>
                <c:pt idx="426">
                  <c:v>45.11</c:v>
                </c:pt>
                <c:pt idx="427">
                  <c:v>44.96</c:v>
                </c:pt>
                <c:pt idx="428">
                  <c:v>44.91</c:v>
                </c:pt>
                <c:pt idx="429">
                  <c:v>44.84</c:v>
                </c:pt>
                <c:pt idx="430">
                  <c:v>44.86</c:v>
                </c:pt>
                <c:pt idx="431">
                  <c:v>45</c:v>
                </c:pt>
                <c:pt idx="432">
                  <c:v>44.65</c:v>
                </c:pt>
                <c:pt idx="433">
                  <c:v>44.99</c:v>
                </c:pt>
                <c:pt idx="434">
                  <c:v>44.71</c:v>
                </c:pt>
                <c:pt idx="435">
                  <c:v>44.71</c:v>
                </c:pt>
                <c:pt idx="436">
                  <c:v>44.74</c:v>
                </c:pt>
                <c:pt idx="437">
                  <c:v>44.81</c:v>
                </c:pt>
                <c:pt idx="438">
                  <c:v>44.64</c:v>
                </c:pt>
                <c:pt idx="439">
                  <c:v>44.59</c:v>
                </c:pt>
                <c:pt idx="440">
                  <c:v>44.61</c:v>
                </c:pt>
                <c:pt idx="441">
                  <c:v>44.72</c:v>
                </c:pt>
                <c:pt idx="442">
                  <c:v>44.6</c:v>
                </c:pt>
                <c:pt idx="443">
                  <c:v>44.55</c:v>
                </c:pt>
                <c:pt idx="444">
                  <c:v>44.35</c:v>
                </c:pt>
                <c:pt idx="445">
                  <c:v>44.82</c:v>
                </c:pt>
                <c:pt idx="446">
                  <c:v>44.44</c:v>
                </c:pt>
                <c:pt idx="447">
                  <c:v>44.75</c:v>
                </c:pt>
                <c:pt idx="448">
                  <c:v>44.7</c:v>
                </c:pt>
                <c:pt idx="449">
                  <c:v>45</c:v>
                </c:pt>
                <c:pt idx="450">
                  <c:v>44.7</c:v>
                </c:pt>
                <c:pt idx="451">
                  <c:v>45.14</c:v>
                </c:pt>
                <c:pt idx="452">
                  <c:v>44.84</c:v>
                </c:pt>
                <c:pt idx="453">
                  <c:v>44.79</c:v>
                </c:pt>
                <c:pt idx="454">
                  <c:v>45.03</c:v>
                </c:pt>
                <c:pt idx="455">
                  <c:v>45.38</c:v>
                </c:pt>
                <c:pt idx="456">
                  <c:v>45.24</c:v>
                </c:pt>
                <c:pt idx="457">
                  <c:v>44.97</c:v>
                </c:pt>
                <c:pt idx="458">
                  <c:v>45.38</c:v>
                </c:pt>
                <c:pt idx="459">
                  <c:v>45.3</c:v>
                </c:pt>
                <c:pt idx="460">
                  <c:v>45.02</c:v>
                </c:pt>
                <c:pt idx="461">
                  <c:v>45.56</c:v>
                </c:pt>
                <c:pt idx="462">
                  <c:v>44.94</c:v>
                </c:pt>
                <c:pt idx="463">
                  <c:v>45.53</c:v>
                </c:pt>
                <c:pt idx="464">
                  <c:v>46.2</c:v>
                </c:pt>
                <c:pt idx="465">
                  <c:v>46.59</c:v>
                </c:pt>
                <c:pt idx="466">
                  <c:v>46.72</c:v>
                </c:pt>
                <c:pt idx="467">
                  <c:v>46.55</c:v>
                </c:pt>
                <c:pt idx="468">
                  <c:v>46.03</c:v>
                </c:pt>
                <c:pt idx="469">
                  <c:v>44.9</c:v>
                </c:pt>
                <c:pt idx="470">
                  <c:v>43.38</c:v>
                </c:pt>
                <c:pt idx="471">
                  <c:v>42.21</c:v>
                </c:pt>
                <c:pt idx="472">
                  <c:v>41.46</c:v>
                </c:pt>
                <c:pt idx="473">
                  <c:v>41.12</c:v>
                </c:pt>
                <c:pt idx="474">
                  <c:v>41.09</c:v>
                </c:pt>
                <c:pt idx="475">
                  <c:v>41.4</c:v>
                </c:pt>
                <c:pt idx="476">
                  <c:v>41.69</c:v>
                </c:pt>
                <c:pt idx="477">
                  <c:v>41.93</c:v>
                </c:pt>
                <c:pt idx="478">
                  <c:v>42.01</c:v>
                </c:pt>
                <c:pt idx="479">
                  <c:v>41.77</c:v>
                </c:pt>
                <c:pt idx="480">
                  <c:v>41.23</c:v>
                </c:pt>
                <c:pt idx="481">
                  <c:v>40.19</c:v>
                </c:pt>
                <c:pt idx="482">
                  <c:v>38.6</c:v>
                </c:pt>
                <c:pt idx="483">
                  <c:v>36.68</c:v>
                </c:pt>
                <c:pt idx="484">
                  <c:v>34.5</c:v>
                </c:pt>
                <c:pt idx="485">
                  <c:v>31.81</c:v>
                </c:pt>
                <c:pt idx="486">
                  <c:v>27.69</c:v>
                </c:pt>
                <c:pt idx="487">
                  <c:v>22.47</c:v>
                </c:pt>
                <c:pt idx="488">
                  <c:v>18.26</c:v>
                </c:pt>
                <c:pt idx="489">
                  <c:v>15.91</c:v>
                </c:pt>
                <c:pt idx="490">
                  <c:v>14.88</c:v>
                </c:pt>
                <c:pt idx="491">
                  <c:v>14.55</c:v>
                </c:pt>
                <c:pt idx="492">
                  <c:v>14.78</c:v>
                </c:pt>
                <c:pt idx="493">
                  <c:v>15.56</c:v>
                </c:pt>
                <c:pt idx="494">
                  <c:v>16.61</c:v>
                </c:pt>
                <c:pt idx="495">
                  <c:v>17.74</c:v>
                </c:pt>
                <c:pt idx="496">
                  <c:v>18.96</c:v>
                </c:pt>
                <c:pt idx="497">
                  <c:v>20.17</c:v>
                </c:pt>
                <c:pt idx="498">
                  <c:v>21.46</c:v>
                </c:pt>
                <c:pt idx="499">
                  <c:v>22.64</c:v>
                </c:pt>
                <c:pt idx="500">
                  <c:v>23.81</c:v>
                </c:pt>
                <c:pt idx="501">
                  <c:v>24.96</c:v>
                </c:pt>
                <c:pt idx="502">
                  <c:v>25.83</c:v>
                </c:pt>
                <c:pt idx="503">
                  <c:v>26.67</c:v>
                </c:pt>
                <c:pt idx="504">
                  <c:v>27.33</c:v>
                </c:pt>
                <c:pt idx="505">
                  <c:v>27.82</c:v>
                </c:pt>
                <c:pt idx="506">
                  <c:v>28.15</c:v>
                </c:pt>
                <c:pt idx="507">
                  <c:v>28.28</c:v>
                </c:pt>
                <c:pt idx="508">
                  <c:v>28.23</c:v>
                </c:pt>
                <c:pt idx="509">
                  <c:v>28.11</c:v>
                </c:pt>
                <c:pt idx="510">
                  <c:v>27.77</c:v>
                </c:pt>
                <c:pt idx="511">
                  <c:v>27.41</c:v>
                </c:pt>
                <c:pt idx="512">
                  <c:v>26.96</c:v>
                </c:pt>
                <c:pt idx="513">
                  <c:v>26.42</c:v>
                </c:pt>
                <c:pt idx="514">
                  <c:v>25.93</c:v>
                </c:pt>
                <c:pt idx="515">
                  <c:v>25.61</c:v>
                </c:pt>
                <c:pt idx="516">
                  <c:v>25.52</c:v>
                </c:pt>
                <c:pt idx="517">
                  <c:v>25.58</c:v>
                </c:pt>
                <c:pt idx="518">
                  <c:v>25.13</c:v>
                </c:pt>
                <c:pt idx="519">
                  <c:v>24.72</c:v>
                </c:pt>
                <c:pt idx="520">
                  <c:v>24.36</c:v>
                </c:pt>
                <c:pt idx="521">
                  <c:v>23.31</c:v>
                </c:pt>
                <c:pt idx="522">
                  <c:v>21.65</c:v>
                </c:pt>
                <c:pt idx="523">
                  <c:v>19.04</c:v>
                </c:pt>
                <c:pt idx="524">
                  <c:v>16.01</c:v>
                </c:pt>
                <c:pt idx="525">
                  <c:v>14.05</c:v>
                </c:pt>
                <c:pt idx="526">
                  <c:v>12.53</c:v>
                </c:pt>
                <c:pt idx="527">
                  <c:v>12.03</c:v>
                </c:pt>
                <c:pt idx="528">
                  <c:v>11.5</c:v>
                </c:pt>
                <c:pt idx="529">
                  <c:v>11.71</c:v>
                </c:pt>
                <c:pt idx="530">
                  <c:v>11.75</c:v>
                </c:pt>
                <c:pt idx="531">
                  <c:v>12.3</c:v>
                </c:pt>
                <c:pt idx="532">
                  <c:v>12.54</c:v>
                </c:pt>
                <c:pt idx="533">
                  <c:v>13.27</c:v>
                </c:pt>
                <c:pt idx="534">
                  <c:v>13.54</c:v>
                </c:pt>
                <c:pt idx="535">
                  <c:v>14.2</c:v>
                </c:pt>
                <c:pt idx="536">
                  <c:v>14.3</c:v>
                </c:pt>
                <c:pt idx="537">
                  <c:v>14.9</c:v>
                </c:pt>
                <c:pt idx="538">
                  <c:v>14.79</c:v>
                </c:pt>
                <c:pt idx="539">
                  <c:v>15.29</c:v>
                </c:pt>
                <c:pt idx="540">
                  <c:v>15.32</c:v>
                </c:pt>
                <c:pt idx="541">
                  <c:v>15.85</c:v>
                </c:pt>
                <c:pt idx="542">
                  <c:v>15.91</c:v>
                </c:pt>
                <c:pt idx="543">
                  <c:v>16.59</c:v>
                </c:pt>
                <c:pt idx="544">
                  <c:v>16.54</c:v>
                </c:pt>
                <c:pt idx="545">
                  <c:v>16.97</c:v>
                </c:pt>
                <c:pt idx="546">
                  <c:v>16.84</c:v>
                </c:pt>
                <c:pt idx="547">
                  <c:v>17.18</c:v>
                </c:pt>
                <c:pt idx="548">
                  <c:v>17.19</c:v>
                </c:pt>
                <c:pt idx="549">
                  <c:v>17.7</c:v>
                </c:pt>
                <c:pt idx="550">
                  <c:v>17.57</c:v>
                </c:pt>
                <c:pt idx="551">
                  <c:v>17.61</c:v>
                </c:pt>
                <c:pt idx="552">
                  <c:v>16.7</c:v>
                </c:pt>
                <c:pt idx="553">
                  <c:v>16.99</c:v>
                </c:pt>
                <c:pt idx="554">
                  <c:v>15.52</c:v>
                </c:pt>
                <c:pt idx="555">
                  <c:v>15.73</c:v>
                </c:pt>
                <c:pt idx="556">
                  <c:v>14.8</c:v>
                </c:pt>
                <c:pt idx="557">
                  <c:v>15.28</c:v>
                </c:pt>
                <c:pt idx="558">
                  <c:v>14.11</c:v>
                </c:pt>
                <c:pt idx="559">
                  <c:v>14.55</c:v>
                </c:pt>
                <c:pt idx="560">
                  <c:v>13.59</c:v>
                </c:pt>
                <c:pt idx="561">
                  <c:v>13.95</c:v>
                </c:pt>
                <c:pt idx="562">
                  <c:v>13.19</c:v>
                </c:pt>
                <c:pt idx="563">
                  <c:v>13.53</c:v>
                </c:pt>
                <c:pt idx="564">
                  <c:v>12.61</c:v>
                </c:pt>
                <c:pt idx="565">
                  <c:v>13.21</c:v>
                </c:pt>
                <c:pt idx="566">
                  <c:v>12.13</c:v>
                </c:pt>
                <c:pt idx="567">
                  <c:v>13.05</c:v>
                </c:pt>
                <c:pt idx="568">
                  <c:v>11.83</c:v>
                </c:pt>
                <c:pt idx="569">
                  <c:v>12.46</c:v>
                </c:pt>
                <c:pt idx="570">
                  <c:v>11.37</c:v>
                </c:pt>
                <c:pt idx="571">
                  <c:v>11.9</c:v>
                </c:pt>
                <c:pt idx="572">
                  <c:v>10.63</c:v>
                </c:pt>
                <c:pt idx="573">
                  <c:v>11.22</c:v>
                </c:pt>
                <c:pt idx="574">
                  <c:v>10.5</c:v>
                </c:pt>
                <c:pt idx="575">
                  <c:v>11.36</c:v>
                </c:pt>
                <c:pt idx="576">
                  <c:v>10.44</c:v>
                </c:pt>
                <c:pt idx="577">
                  <c:v>11.83</c:v>
                </c:pt>
                <c:pt idx="578">
                  <c:v>10.94</c:v>
                </c:pt>
                <c:pt idx="579">
                  <c:v>12.85</c:v>
                </c:pt>
                <c:pt idx="580">
                  <c:v>12.51</c:v>
                </c:pt>
                <c:pt idx="581">
                  <c:v>15.11</c:v>
                </c:pt>
              </c:numCache>
            </c:numRef>
          </c:yVal>
          <c:smooth val="1"/>
        </c:ser>
        <c:axId val="3605817"/>
        <c:axId val="32452354"/>
      </c:scatterChart>
      <c:valAx>
        <c:axId val="36058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crossBetween val="midCat"/>
        <c:dispUnits/>
        <c:majorUnit val="200"/>
      </c:valAx>
      <c:valAx>
        <c:axId val="324523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058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6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Chesterfield Elementary School - Sp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ring 2002
Tree # 984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T984N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22.22</c:v>
                </c:pt>
                <c:pt idx="9">
                  <c:v>25.33</c:v>
                </c:pt>
                <c:pt idx="10">
                  <c:v>22.22</c:v>
                </c:pt>
                <c:pt idx="11">
                  <c:v>22.22</c:v>
                </c:pt>
                <c:pt idx="12">
                  <c:v>20.57</c:v>
                </c:pt>
                <c:pt idx="13">
                  <c:v>25.45</c:v>
                </c:pt>
                <c:pt idx="14">
                  <c:v>22.55</c:v>
                </c:pt>
                <c:pt idx="15">
                  <c:v>24.68</c:v>
                </c:pt>
                <c:pt idx="16">
                  <c:v>22.87</c:v>
                </c:pt>
                <c:pt idx="17">
                  <c:v>21.09</c:v>
                </c:pt>
                <c:pt idx="18">
                  <c:v>22.95</c:v>
                </c:pt>
                <c:pt idx="19">
                  <c:v>23.81</c:v>
                </c:pt>
                <c:pt idx="20">
                  <c:v>24.89</c:v>
                </c:pt>
                <c:pt idx="21">
                  <c:v>23.93</c:v>
                </c:pt>
                <c:pt idx="22">
                  <c:v>22.8</c:v>
                </c:pt>
                <c:pt idx="23">
                  <c:v>23.63</c:v>
                </c:pt>
                <c:pt idx="24">
                  <c:v>21.96</c:v>
                </c:pt>
                <c:pt idx="25">
                  <c:v>22.16</c:v>
                </c:pt>
                <c:pt idx="26">
                  <c:v>21.76</c:v>
                </c:pt>
                <c:pt idx="27">
                  <c:v>23.03</c:v>
                </c:pt>
                <c:pt idx="28">
                  <c:v>20.89</c:v>
                </c:pt>
                <c:pt idx="29">
                  <c:v>20.02</c:v>
                </c:pt>
                <c:pt idx="30">
                  <c:v>20.57</c:v>
                </c:pt>
                <c:pt idx="31">
                  <c:v>18.25</c:v>
                </c:pt>
                <c:pt idx="32">
                  <c:v>18</c:v>
                </c:pt>
                <c:pt idx="33">
                  <c:v>18.29</c:v>
                </c:pt>
                <c:pt idx="34">
                  <c:v>15.93</c:v>
                </c:pt>
                <c:pt idx="35">
                  <c:v>16.02</c:v>
                </c:pt>
                <c:pt idx="36">
                  <c:v>16.41</c:v>
                </c:pt>
                <c:pt idx="37">
                  <c:v>16.39</c:v>
                </c:pt>
                <c:pt idx="38">
                  <c:v>15.34</c:v>
                </c:pt>
                <c:pt idx="39">
                  <c:v>14.01</c:v>
                </c:pt>
                <c:pt idx="40">
                  <c:v>12.95</c:v>
                </c:pt>
                <c:pt idx="41">
                  <c:v>13.14</c:v>
                </c:pt>
                <c:pt idx="42">
                  <c:v>11.71</c:v>
                </c:pt>
                <c:pt idx="43">
                  <c:v>11.85</c:v>
                </c:pt>
                <c:pt idx="44">
                  <c:v>12.14</c:v>
                </c:pt>
                <c:pt idx="45">
                  <c:v>11.27</c:v>
                </c:pt>
                <c:pt idx="46">
                  <c:v>12.1</c:v>
                </c:pt>
                <c:pt idx="47">
                  <c:v>9.43</c:v>
                </c:pt>
                <c:pt idx="48">
                  <c:v>9.43</c:v>
                </c:pt>
                <c:pt idx="49">
                  <c:v>9.65</c:v>
                </c:pt>
                <c:pt idx="50">
                  <c:v>9.04</c:v>
                </c:pt>
                <c:pt idx="51">
                  <c:v>7.85</c:v>
                </c:pt>
                <c:pt idx="52">
                  <c:v>8.18</c:v>
                </c:pt>
                <c:pt idx="53">
                  <c:v>7.86</c:v>
                </c:pt>
                <c:pt idx="54">
                  <c:v>7.91</c:v>
                </c:pt>
                <c:pt idx="55">
                  <c:v>6.89</c:v>
                </c:pt>
                <c:pt idx="56">
                  <c:v>6.74</c:v>
                </c:pt>
                <c:pt idx="57">
                  <c:v>6.98</c:v>
                </c:pt>
                <c:pt idx="58">
                  <c:v>6.52</c:v>
                </c:pt>
                <c:pt idx="59">
                  <c:v>6.32</c:v>
                </c:pt>
                <c:pt idx="60">
                  <c:v>6.5</c:v>
                </c:pt>
                <c:pt idx="61">
                  <c:v>5.87</c:v>
                </c:pt>
                <c:pt idx="62">
                  <c:v>5.76</c:v>
                </c:pt>
                <c:pt idx="63">
                  <c:v>5.26</c:v>
                </c:pt>
                <c:pt idx="64">
                  <c:v>5.22</c:v>
                </c:pt>
                <c:pt idx="65">
                  <c:v>5.38</c:v>
                </c:pt>
                <c:pt idx="66">
                  <c:v>4.88</c:v>
                </c:pt>
                <c:pt idx="67">
                  <c:v>5.1</c:v>
                </c:pt>
                <c:pt idx="68">
                  <c:v>4.88</c:v>
                </c:pt>
                <c:pt idx="69">
                  <c:v>5</c:v>
                </c:pt>
                <c:pt idx="70">
                  <c:v>5</c:v>
                </c:pt>
                <c:pt idx="71">
                  <c:v>4.91</c:v>
                </c:pt>
                <c:pt idx="72">
                  <c:v>4.77</c:v>
                </c:pt>
                <c:pt idx="73">
                  <c:v>5.13</c:v>
                </c:pt>
                <c:pt idx="74">
                  <c:v>4.72</c:v>
                </c:pt>
                <c:pt idx="75">
                  <c:v>4.79</c:v>
                </c:pt>
                <c:pt idx="76">
                  <c:v>4.77</c:v>
                </c:pt>
                <c:pt idx="77">
                  <c:v>4.81</c:v>
                </c:pt>
                <c:pt idx="78">
                  <c:v>4.59</c:v>
                </c:pt>
                <c:pt idx="79">
                  <c:v>4.27</c:v>
                </c:pt>
                <c:pt idx="80">
                  <c:v>3.95</c:v>
                </c:pt>
                <c:pt idx="81">
                  <c:v>4</c:v>
                </c:pt>
                <c:pt idx="82">
                  <c:v>4.09</c:v>
                </c:pt>
                <c:pt idx="83">
                  <c:v>4.48</c:v>
                </c:pt>
                <c:pt idx="84">
                  <c:v>4.02</c:v>
                </c:pt>
                <c:pt idx="85">
                  <c:v>3.84</c:v>
                </c:pt>
                <c:pt idx="86">
                  <c:v>3.8</c:v>
                </c:pt>
                <c:pt idx="87">
                  <c:v>3.63</c:v>
                </c:pt>
                <c:pt idx="88">
                  <c:v>3.81</c:v>
                </c:pt>
                <c:pt idx="89">
                  <c:v>3.76</c:v>
                </c:pt>
                <c:pt idx="90">
                  <c:v>3.84</c:v>
                </c:pt>
                <c:pt idx="91">
                  <c:v>3.81</c:v>
                </c:pt>
                <c:pt idx="92">
                  <c:v>3.68</c:v>
                </c:pt>
                <c:pt idx="93">
                  <c:v>3.67</c:v>
                </c:pt>
                <c:pt idx="94">
                  <c:v>3.61</c:v>
                </c:pt>
                <c:pt idx="95">
                  <c:v>3.59</c:v>
                </c:pt>
                <c:pt idx="96">
                  <c:v>3.52</c:v>
                </c:pt>
                <c:pt idx="97">
                  <c:v>3.68</c:v>
                </c:pt>
                <c:pt idx="98">
                  <c:v>3.68</c:v>
                </c:pt>
                <c:pt idx="99">
                  <c:v>3.76</c:v>
                </c:pt>
                <c:pt idx="100">
                  <c:v>3.84</c:v>
                </c:pt>
                <c:pt idx="101">
                  <c:v>3.64</c:v>
                </c:pt>
                <c:pt idx="102">
                  <c:v>3.47</c:v>
                </c:pt>
                <c:pt idx="103">
                  <c:v>3.41</c:v>
                </c:pt>
                <c:pt idx="104">
                  <c:v>3.35</c:v>
                </c:pt>
                <c:pt idx="105">
                  <c:v>3.32</c:v>
                </c:pt>
                <c:pt idx="106">
                  <c:v>3.33</c:v>
                </c:pt>
                <c:pt idx="107">
                  <c:v>3.3</c:v>
                </c:pt>
                <c:pt idx="108">
                  <c:v>3.25</c:v>
                </c:pt>
                <c:pt idx="109">
                  <c:v>3.27</c:v>
                </c:pt>
                <c:pt idx="110">
                  <c:v>3.18</c:v>
                </c:pt>
                <c:pt idx="111">
                  <c:v>3.18</c:v>
                </c:pt>
                <c:pt idx="112">
                  <c:v>3.22</c:v>
                </c:pt>
                <c:pt idx="113">
                  <c:v>3.28</c:v>
                </c:pt>
                <c:pt idx="114">
                  <c:v>3.31</c:v>
                </c:pt>
                <c:pt idx="115">
                  <c:v>3.3</c:v>
                </c:pt>
                <c:pt idx="116">
                  <c:v>3.29</c:v>
                </c:pt>
                <c:pt idx="117">
                  <c:v>3.21</c:v>
                </c:pt>
                <c:pt idx="118">
                  <c:v>3.28</c:v>
                </c:pt>
                <c:pt idx="119">
                  <c:v>3.21</c:v>
                </c:pt>
                <c:pt idx="120">
                  <c:v>3.19</c:v>
                </c:pt>
                <c:pt idx="121">
                  <c:v>3.27</c:v>
                </c:pt>
                <c:pt idx="122">
                  <c:v>3.22</c:v>
                </c:pt>
                <c:pt idx="123">
                  <c:v>3.26</c:v>
                </c:pt>
                <c:pt idx="124">
                  <c:v>3.24</c:v>
                </c:pt>
                <c:pt idx="125">
                  <c:v>3.36</c:v>
                </c:pt>
                <c:pt idx="126">
                  <c:v>3.33</c:v>
                </c:pt>
                <c:pt idx="127">
                  <c:v>3.44</c:v>
                </c:pt>
                <c:pt idx="128">
                  <c:v>3.47</c:v>
                </c:pt>
                <c:pt idx="129">
                  <c:v>3.59</c:v>
                </c:pt>
                <c:pt idx="130">
                  <c:v>3.75</c:v>
                </c:pt>
                <c:pt idx="131">
                  <c:v>3.86</c:v>
                </c:pt>
                <c:pt idx="132">
                  <c:v>4.05</c:v>
                </c:pt>
                <c:pt idx="133">
                  <c:v>4.18</c:v>
                </c:pt>
                <c:pt idx="134">
                  <c:v>4.31</c:v>
                </c:pt>
                <c:pt idx="135">
                  <c:v>4.49</c:v>
                </c:pt>
                <c:pt idx="136">
                  <c:v>4.75</c:v>
                </c:pt>
                <c:pt idx="137">
                  <c:v>5.01</c:v>
                </c:pt>
                <c:pt idx="138">
                  <c:v>5.23</c:v>
                </c:pt>
                <c:pt idx="139">
                  <c:v>5.51</c:v>
                </c:pt>
                <c:pt idx="140">
                  <c:v>5.78</c:v>
                </c:pt>
                <c:pt idx="141">
                  <c:v>6.09</c:v>
                </c:pt>
                <c:pt idx="142">
                  <c:v>6.39</c:v>
                </c:pt>
                <c:pt idx="143">
                  <c:v>6.68</c:v>
                </c:pt>
                <c:pt idx="144">
                  <c:v>6.99</c:v>
                </c:pt>
                <c:pt idx="145">
                  <c:v>7.22</c:v>
                </c:pt>
                <c:pt idx="146">
                  <c:v>7.4</c:v>
                </c:pt>
                <c:pt idx="147">
                  <c:v>7.62</c:v>
                </c:pt>
                <c:pt idx="148">
                  <c:v>7.77</c:v>
                </c:pt>
                <c:pt idx="149">
                  <c:v>7.96</c:v>
                </c:pt>
                <c:pt idx="150">
                  <c:v>8.06</c:v>
                </c:pt>
                <c:pt idx="151">
                  <c:v>8.21</c:v>
                </c:pt>
                <c:pt idx="152">
                  <c:v>8.25</c:v>
                </c:pt>
                <c:pt idx="153">
                  <c:v>8.32</c:v>
                </c:pt>
                <c:pt idx="154">
                  <c:v>8.38</c:v>
                </c:pt>
                <c:pt idx="155">
                  <c:v>8.44</c:v>
                </c:pt>
                <c:pt idx="156">
                  <c:v>8.47</c:v>
                </c:pt>
                <c:pt idx="157">
                  <c:v>8.53</c:v>
                </c:pt>
                <c:pt idx="158">
                  <c:v>8.57</c:v>
                </c:pt>
                <c:pt idx="159">
                  <c:v>8.6</c:v>
                </c:pt>
                <c:pt idx="160">
                  <c:v>8.62</c:v>
                </c:pt>
                <c:pt idx="161">
                  <c:v>8.64</c:v>
                </c:pt>
                <c:pt idx="162">
                  <c:v>8.6</c:v>
                </c:pt>
                <c:pt idx="163">
                  <c:v>8.57</c:v>
                </c:pt>
                <c:pt idx="164">
                  <c:v>8.53</c:v>
                </c:pt>
                <c:pt idx="165">
                  <c:v>8.44</c:v>
                </c:pt>
                <c:pt idx="166">
                  <c:v>8.35</c:v>
                </c:pt>
                <c:pt idx="167">
                  <c:v>8.21</c:v>
                </c:pt>
                <c:pt idx="168">
                  <c:v>8.11</c:v>
                </c:pt>
                <c:pt idx="169">
                  <c:v>7.92</c:v>
                </c:pt>
                <c:pt idx="170">
                  <c:v>7.8</c:v>
                </c:pt>
                <c:pt idx="171">
                  <c:v>7.62</c:v>
                </c:pt>
                <c:pt idx="172">
                  <c:v>7.43</c:v>
                </c:pt>
                <c:pt idx="173">
                  <c:v>7.27</c:v>
                </c:pt>
                <c:pt idx="174">
                  <c:v>7.08</c:v>
                </c:pt>
                <c:pt idx="175">
                  <c:v>6.92</c:v>
                </c:pt>
                <c:pt idx="176">
                  <c:v>6.75</c:v>
                </c:pt>
                <c:pt idx="177">
                  <c:v>6.6</c:v>
                </c:pt>
                <c:pt idx="178">
                  <c:v>6.42</c:v>
                </c:pt>
                <c:pt idx="179">
                  <c:v>6.3</c:v>
                </c:pt>
                <c:pt idx="180">
                  <c:v>6.18</c:v>
                </c:pt>
                <c:pt idx="181">
                  <c:v>6.09</c:v>
                </c:pt>
                <c:pt idx="182">
                  <c:v>5.99</c:v>
                </c:pt>
                <c:pt idx="183">
                  <c:v>5.9</c:v>
                </c:pt>
                <c:pt idx="184">
                  <c:v>5.8</c:v>
                </c:pt>
                <c:pt idx="185">
                  <c:v>5.74</c:v>
                </c:pt>
                <c:pt idx="186">
                  <c:v>5.65</c:v>
                </c:pt>
                <c:pt idx="187">
                  <c:v>5.58</c:v>
                </c:pt>
                <c:pt idx="188">
                  <c:v>5.54</c:v>
                </c:pt>
                <c:pt idx="189">
                  <c:v>5.5</c:v>
                </c:pt>
                <c:pt idx="190">
                  <c:v>5.44</c:v>
                </c:pt>
                <c:pt idx="191">
                  <c:v>5.39</c:v>
                </c:pt>
                <c:pt idx="192">
                  <c:v>5.38</c:v>
                </c:pt>
                <c:pt idx="193">
                  <c:v>5.35</c:v>
                </c:pt>
                <c:pt idx="194">
                  <c:v>5.33</c:v>
                </c:pt>
                <c:pt idx="195">
                  <c:v>5.25</c:v>
                </c:pt>
                <c:pt idx="196">
                  <c:v>5.21</c:v>
                </c:pt>
                <c:pt idx="197">
                  <c:v>5.16</c:v>
                </c:pt>
                <c:pt idx="198">
                  <c:v>5.07</c:v>
                </c:pt>
                <c:pt idx="199">
                  <c:v>5.01</c:v>
                </c:pt>
                <c:pt idx="200">
                  <c:v>4.95</c:v>
                </c:pt>
                <c:pt idx="201">
                  <c:v>4.87</c:v>
                </c:pt>
                <c:pt idx="202">
                  <c:v>4.8</c:v>
                </c:pt>
                <c:pt idx="203">
                  <c:v>4.72</c:v>
                </c:pt>
                <c:pt idx="204">
                  <c:v>4.67</c:v>
                </c:pt>
                <c:pt idx="205">
                  <c:v>4.62</c:v>
                </c:pt>
                <c:pt idx="206">
                  <c:v>4.56</c:v>
                </c:pt>
                <c:pt idx="207">
                  <c:v>4.52</c:v>
                </c:pt>
                <c:pt idx="208">
                  <c:v>4.49</c:v>
                </c:pt>
                <c:pt idx="209">
                  <c:v>4.47</c:v>
                </c:pt>
                <c:pt idx="210">
                  <c:v>4.43</c:v>
                </c:pt>
                <c:pt idx="211">
                  <c:v>4.43</c:v>
                </c:pt>
                <c:pt idx="212">
                  <c:v>4.4</c:v>
                </c:pt>
                <c:pt idx="213">
                  <c:v>4.38</c:v>
                </c:pt>
                <c:pt idx="214">
                  <c:v>4.37</c:v>
                </c:pt>
                <c:pt idx="215">
                  <c:v>4.31</c:v>
                </c:pt>
                <c:pt idx="216">
                  <c:v>4.26</c:v>
                </c:pt>
                <c:pt idx="217">
                  <c:v>4.19</c:v>
                </c:pt>
                <c:pt idx="218">
                  <c:v>4.13</c:v>
                </c:pt>
                <c:pt idx="219">
                  <c:v>4.04</c:v>
                </c:pt>
                <c:pt idx="220">
                  <c:v>3.96</c:v>
                </c:pt>
                <c:pt idx="221">
                  <c:v>3.87</c:v>
                </c:pt>
                <c:pt idx="222">
                  <c:v>3.78</c:v>
                </c:pt>
                <c:pt idx="223">
                  <c:v>3.69</c:v>
                </c:pt>
                <c:pt idx="224">
                  <c:v>3.62</c:v>
                </c:pt>
                <c:pt idx="225">
                  <c:v>3.55</c:v>
                </c:pt>
                <c:pt idx="226">
                  <c:v>3.52</c:v>
                </c:pt>
                <c:pt idx="227">
                  <c:v>3.47</c:v>
                </c:pt>
                <c:pt idx="228">
                  <c:v>3.43</c:v>
                </c:pt>
                <c:pt idx="229">
                  <c:v>3.38</c:v>
                </c:pt>
                <c:pt idx="230">
                  <c:v>3.37</c:v>
                </c:pt>
                <c:pt idx="231">
                  <c:v>3.33</c:v>
                </c:pt>
                <c:pt idx="232">
                  <c:v>3.28</c:v>
                </c:pt>
                <c:pt idx="233">
                  <c:v>3.25</c:v>
                </c:pt>
                <c:pt idx="234">
                  <c:v>3.22</c:v>
                </c:pt>
                <c:pt idx="235">
                  <c:v>3.2</c:v>
                </c:pt>
                <c:pt idx="236">
                  <c:v>3.16</c:v>
                </c:pt>
                <c:pt idx="237">
                  <c:v>3.18</c:v>
                </c:pt>
                <c:pt idx="238">
                  <c:v>3.16</c:v>
                </c:pt>
                <c:pt idx="239">
                  <c:v>3.2</c:v>
                </c:pt>
                <c:pt idx="240">
                  <c:v>3.2</c:v>
                </c:pt>
                <c:pt idx="241">
                  <c:v>3.22</c:v>
                </c:pt>
                <c:pt idx="242">
                  <c:v>3.27</c:v>
                </c:pt>
                <c:pt idx="243">
                  <c:v>3.31</c:v>
                </c:pt>
                <c:pt idx="244">
                  <c:v>3.37</c:v>
                </c:pt>
                <c:pt idx="245">
                  <c:v>3.42</c:v>
                </c:pt>
                <c:pt idx="246">
                  <c:v>3.49</c:v>
                </c:pt>
                <c:pt idx="247">
                  <c:v>3.6</c:v>
                </c:pt>
                <c:pt idx="248">
                  <c:v>3.71</c:v>
                </c:pt>
                <c:pt idx="249">
                  <c:v>3.92</c:v>
                </c:pt>
                <c:pt idx="250">
                  <c:v>4.15</c:v>
                </c:pt>
                <c:pt idx="251">
                  <c:v>4.5</c:v>
                </c:pt>
                <c:pt idx="252">
                  <c:v>4.93</c:v>
                </c:pt>
                <c:pt idx="253">
                  <c:v>5.45</c:v>
                </c:pt>
                <c:pt idx="254">
                  <c:v>6.05</c:v>
                </c:pt>
                <c:pt idx="255">
                  <c:v>6.77</c:v>
                </c:pt>
                <c:pt idx="256">
                  <c:v>7.55</c:v>
                </c:pt>
                <c:pt idx="257">
                  <c:v>8.41</c:v>
                </c:pt>
                <c:pt idx="258">
                  <c:v>9.32</c:v>
                </c:pt>
                <c:pt idx="259">
                  <c:v>10.29</c:v>
                </c:pt>
                <c:pt idx="260">
                  <c:v>11.31</c:v>
                </c:pt>
                <c:pt idx="261">
                  <c:v>12.36</c:v>
                </c:pt>
                <c:pt idx="262">
                  <c:v>13.45</c:v>
                </c:pt>
                <c:pt idx="263">
                  <c:v>14.6</c:v>
                </c:pt>
                <c:pt idx="264">
                  <c:v>15.77</c:v>
                </c:pt>
                <c:pt idx="265">
                  <c:v>17.01</c:v>
                </c:pt>
                <c:pt idx="266">
                  <c:v>18.26</c:v>
                </c:pt>
                <c:pt idx="267">
                  <c:v>19.55</c:v>
                </c:pt>
                <c:pt idx="268">
                  <c:v>20.86</c:v>
                </c:pt>
                <c:pt idx="269">
                  <c:v>22.21</c:v>
                </c:pt>
                <c:pt idx="270">
                  <c:v>23.53</c:v>
                </c:pt>
                <c:pt idx="271">
                  <c:v>24.9</c:v>
                </c:pt>
                <c:pt idx="272">
                  <c:v>26.25</c:v>
                </c:pt>
                <c:pt idx="273">
                  <c:v>27.6</c:v>
                </c:pt>
                <c:pt idx="274">
                  <c:v>28.87</c:v>
                </c:pt>
                <c:pt idx="275">
                  <c:v>30.16</c:v>
                </c:pt>
                <c:pt idx="276">
                  <c:v>31.4</c:v>
                </c:pt>
                <c:pt idx="277">
                  <c:v>32.58</c:v>
                </c:pt>
                <c:pt idx="278">
                  <c:v>33.71</c:v>
                </c:pt>
                <c:pt idx="279">
                  <c:v>34.79</c:v>
                </c:pt>
                <c:pt idx="280">
                  <c:v>35.84</c:v>
                </c:pt>
                <c:pt idx="281">
                  <c:v>36.78</c:v>
                </c:pt>
                <c:pt idx="282">
                  <c:v>37.7</c:v>
                </c:pt>
                <c:pt idx="283">
                  <c:v>38.55</c:v>
                </c:pt>
                <c:pt idx="284">
                  <c:v>39.35</c:v>
                </c:pt>
                <c:pt idx="285">
                  <c:v>40.04</c:v>
                </c:pt>
                <c:pt idx="286">
                  <c:v>40.71</c:v>
                </c:pt>
                <c:pt idx="287">
                  <c:v>41.28</c:v>
                </c:pt>
                <c:pt idx="288">
                  <c:v>41.86</c:v>
                </c:pt>
                <c:pt idx="289">
                  <c:v>42.34</c:v>
                </c:pt>
                <c:pt idx="290">
                  <c:v>42.8</c:v>
                </c:pt>
                <c:pt idx="291">
                  <c:v>43.25</c:v>
                </c:pt>
                <c:pt idx="292">
                  <c:v>43.64</c:v>
                </c:pt>
                <c:pt idx="293">
                  <c:v>43.95</c:v>
                </c:pt>
                <c:pt idx="294">
                  <c:v>44.23</c:v>
                </c:pt>
                <c:pt idx="295">
                  <c:v>44.49</c:v>
                </c:pt>
                <c:pt idx="296">
                  <c:v>44.74</c:v>
                </c:pt>
                <c:pt idx="297">
                  <c:v>44.95</c:v>
                </c:pt>
                <c:pt idx="298">
                  <c:v>45.18</c:v>
                </c:pt>
                <c:pt idx="299">
                  <c:v>45.32</c:v>
                </c:pt>
                <c:pt idx="300">
                  <c:v>45.5</c:v>
                </c:pt>
                <c:pt idx="301">
                  <c:v>45.6</c:v>
                </c:pt>
                <c:pt idx="302">
                  <c:v>45.74</c:v>
                </c:pt>
                <c:pt idx="303">
                  <c:v>45.84</c:v>
                </c:pt>
                <c:pt idx="304">
                  <c:v>45.95</c:v>
                </c:pt>
                <c:pt idx="305">
                  <c:v>46.04</c:v>
                </c:pt>
                <c:pt idx="306">
                  <c:v>46.13</c:v>
                </c:pt>
                <c:pt idx="307">
                  <c:v>46.23</c:v>
                </c:pt>
                <c:pt idx="308">
                  <c:v>46.34</c:v>
                </c:pt>
                <c:pt idx="309">
                  <c:v>46.39</c:v>
                </c:pt>
                <c:pt idx="310">
                  <c:v>46.48</c:v>
                </c:pt>
                <c:pt idx="311">
                  <c:v>46.52</c:v>
                </c:pt>
                <c:pt idx="312">
                  <c:v>46.57</c:v>
                </c:pt>
                <c:pt idx="313">
                  <c:v>46.64</c:v>
                </c:pt>
                <c:pt idx="314">
                  <c:v>46.72</c:v>
                </c:pt>
                <c:pt idx="315">
                  <c:v>46.76</c:v>
                </c:pt>
                <c:pt idx="316">
                  <c:v>46.8</c:v>
                </c:pt>
                <c:pt idx="317">
                  <c:v>46.87</c:v>
                </c:pt>
                <c:pt idx="318">
                  <c:v>46.9</c:v>
                </c:pt>
                <c:pt idx="319">
                  <c:v>46.9</c:v>
                </c:pt>
                <c:pt idx="320">
                  <c:v>47</c:v>
                </c:pt>
                <c:pt idx="321">
                  <c:v>47.02</c:v>
                </c:pt>
                <c:pt idx="322">
                  <c:v>47.04</c:v>
                </c:pt>
                <c:pt idx="323">
                  <c:v>47.1</c:v>
                </c:pt>
                <c:pt idx="324">
                  <c:v>47.14</c:v>
                </c:pt>
                <c:pt idx="325">
                  <c:v>47.22</c:v>
                </c:pt>
                <c:pt idx="326">
                  <c:v>47.25</c:v>
                </c:pt>
                <c:pt idx="327">
                  <c:v>47.26</c:v>
                </c:pt>
                <c:pt idx="328">
                  <c:v>47.3</c:v>
                </c:pt>
                <c:pt idx="329">
                  <c:v>47.34</c:v>
                </c:pt>
                <c:pt idx="330">
                  <c:v>47.37</c:v>
                </c:pt>
                <c:pt idx="331">
                  <c:v>47.36</c:v>
                </c:pt>
                <c:pt idx="332">
                  <c:v>47.42</c:v>
                </c:pt>
                <c:pt idx="333">
                  <c:v>47.43</c:v>
                </c:pt>
                <c:pt idx="334">
                  <c:v>47.53</c:v>
                </c:pt>
                <c:pt idx="335">
                  <c:v>47.55</c:v>
                </c:pt>
                <c:pt idx="336">
                  <c:v>47.56</c:v>
                </c:pt>
                <c:pt idx="337">
                  <c:v>47.62</c:v>
                </c:pt>
                <c:pt idx="338">
                  <c:v>47.68</c:v>
                </c:pt>
                <c:pt idx="339">
                  <c:v>47.72</c:v>
                </c:pt>
                <c:pt idx="340">
                  <c:v>47.76</c:v>
                </c:pt>
                <c:pt idx="341">
                  <c:v>47.73</c:v>
                </c:pt>
                <c:pt idx="342">
                  <c:v>47.8</c:v>
                </c:pt>
                <c:pt idx="343">
                  <c:v>47.81</c:v>
                </c:pt>
                <c:pt idx="344">
                  <c:v>47.83</c:v>
                </c:pt>
                <c:pt idx="345">
                  <c:v>47.85</c:v>
                </c:pt>
                <c:pt idx="346">
                  <c:v>47.9</c:v>
                </c:pt>
                <c:pt idx="347">
                  <c:v>47.97</c:v>
                </c:pt>
                <c:pt idx="348">
                  <c:v>47.97</c:v>
                </c:pt>
                <c:pt idx="349">
                  <c:v>48.04</c:v>
                </c:pt>
                <c:pt idx="350">
                  <c:v>48.02</c:v>
                </c:pt>
                <c:pt idx="351">
                  <c:v>48.03</c:v>
                </c:pt>
                <c:pt idx="352">
                  <c:v>48.13</c:v>
                </c:pt>
                <c:pt idx="353">
                  <c:v>48.1</c:v>
                </c:pt>
                <c:pt idx="354">
                  <c:v>48.13</c:v>
                </c:pt>
                <c:pt idx="355">
                  <c:v>48.16</c:v>
                </c:pt>
                <c:pt idx="356">
                  <c:v>48.18</c:v>
                </c:pt>
                <c:pt idx="357">
                  <c:v>48.23</c:v>
                </c:pt>
                <c:pt idx="358">
                  <c:v>48.26</c:v>
                </c:pt>
                <c:pt idx="359">
                  <c:v>48.23</c:v>
                </c:pt>
                <c:pt idx="360">
                  <c:v>48.29</c:v>
                </c:pt>
                <c:pt idx="361">
                  <c:v>48.3</c:v>
                </c:pt>
                <c:pt idx="362">
                  <c:v>48.31</c:v>
                </c:pt>
                <c:pt idx="363">
                  <c:v>48.37</c:v>
                </c:pt>
                <c:pt idx="364">
                  <c:v>48.42</c:v>
                </c:pt>
                <c:pt idx="365">
                  <c:v>48.38</c:v>
                </c:pt>
                <c:pt idx="366">
                  <c:v>48.43</c:v>
                </c:pt>
                <c:pt idx="367">
                  <c:v>48.41</c:v>
                </c:pt>
                <c:pt idx="368">
                  <c:v>48.52</c:v>
                </c:pt>
                <c:pt idx="369">
                  <c:v>48.47</c:v>
                </c:pt>
                <c:pt idx="370">
                  <c:v>48.48</c:v>
                </c:pt>
                <c:pt idx="371">
                  <c:v>48.53</c:v>
                </c:pt>
                <c:pt idx="372">
                  <c:v>48.64</c:v>
                </c:pt>
                <c:pt idx="373">
                  <c:v>48.56</c:v>
                </c:pt>
                <c:pt idx="374">
                  <c:v>48.55</c:v>
                </c:pt>
                <c:pt idx="375">
                  <c:v>48.64</c:v>
                </c:pt>
                <c:pt idx="376">
                  <c:v>48.62</c:v>
                </c:pt>
                <c:pt idx="377">
                  <c:v>48.57</c:v>
                </c:pt>
                <c:pt idx="378">
                  <c:v>48.65</c:v>
                </c:pt>
                <c:pt idx="379">
                  <c:v>48.6</c:v>
                </c:pt>
                <c:pt idx="380">
                  <c:v>48.56</c:v>
                </c:pt>
                <c:pt idx="381">
                  <c:v>48.69</c:v>
                </c:pt>
                <c:pt idx="382">
                  <c:v>48.64</c:v>
                </c:pt>
                <c:pt idx="383">
                  <c:v>48.7</c:v>
                </c:pt>
                <c:pt idx="384">
                  <c:v>48.73</c:v>
                </c:pt>
                <c:pt idx="385">
                  <c:v>48.73</c:v>
                </c:pt>
                <c:pt idx="386">
                  <c:v>48.68</c:v>
                </c:pt>
                <c:pt idx="387">
                  <c:v>48.73</c:v>
                </c:pt>
                <c:pt idx="388">
                  <c:v>48.72</c:v>
                </c:pt>
                <c:pt idx="389">
                  <c:v>48.76</c:v>
                </c:pt>
                <c:pt idx="390">
                  <c:v>48.75</c:v>
                </c:pt>
                <c:pt idx="391">
                  <c:v>48.79</c:v>
                </c:pt>
                <c:pt idx="392">
                  <c:v>48.74</c:v>
                </c:pt>
                <c:pt idx="393">
                  <c:v>48.75</c:v>
                </c:pt>
                <c:pt idx="394">
                  <c:v>48.75</c:v>
                </c:pt>
                <c:pt idx="395">
                  <c:v>48.81</c:v>
                </c:pt>
                <c:pt idx="396">
                  <c:v>48.77</c:v>
                </c:pt>
                <c:pt idx="397">
                  <c:v>48.76</c:v>
                </c:pt>
                <c:pt idx="398">
                  <c:v>48.64</c:v>
                </c:pt>
                <c:pt idx="399">
                  <c:v>48.66</c:v>
                </c:pt>
                <c:pt idx="400">
                  <c:v>48.67</c:v>
                </c:pt>
                <c:pt idx="401">
                  <c:v>48.56</c:v>
                </c:pt>
                <c:pt idx="402">
                  <c:v>48.64</c:v>
                </c:pt>
                <c:pt idx="403">
                  <c:v>48.58</c:v>
                </c:pt>
                <c:pt idx="404">
                  <c:v>48.5</c:v>
                </c:pt>
                <c:pt idx="405">
                  <c:v>48.47</c:v>
                </c:pt>
                <c:pt idx="406">
                  <c:v>48.43</c:v>
                </c:pt>
                <c:pt idx="407">
                  <c:v>48.28</c:v>
                </c:pt>
                <c:pt idx="408">
                  <c:v>48.29</c:v>
                </c:pt>
                <c:pt idx="409">
                  <c:v>48.27</c:v>
                </c:pt>
                <c:pt idx="410">
                  <c:v>48.07</c:v>
                </c:pt>
                <c:pt idx="411">
                  <c:v>48.08</c:v>
                </c:pt>
                <c:pt idx="412">
                  <c:v>48.05</c:v>
                </c:pt>
                <c:pt idx="413">
                  <c:v>47.98</c:v>
                </c:pt>
                <c:pt idx="414">
                  <c:v>47.91</c:v>
                </c:pt>
                <c:pt idx="415">
                  <c:v>47.87</c:v>
                </c:pt>
                <c:pt idx="416">
                  <c:v>47.75</c:v>
                </c:pt>
                <c:pt idx="417">
                  <c:v>47.51</c:v>
                </c:pt>
                <c:pt idx="418">
                  <c:v>47.54</c:v>
                </c:pt>
                <c:pt idx="419">
                  <c:v>47.3</c:v>
                </c:pt>
                <c:pt idx="420">
                  <c:v>47.04</c:v>
                </c:pt>
                <c:pt idx="421">
                  <c:v>47.23</c:v>
                </c:pt>
                <c:pt idx="422">
                  <c:v>46.71</c:v>
                </c:pt>
                <c:pt idx="423">
                  <c:v>46.9</c:v>
                </c:pt>
                <c:pt idx="424">
                  <c:v>46.74</c:v>
                </c:pt>
                <c:pt idx="425">
                  <c:v>46.52</c:v>
                </c:pt>
                <c:pt idx="426">
                  <c:v>46.56</c:v>
                </c:pt>
                <c:pt idx="427">
                  <c:v>46.3</c:v>
                </c:pt>
                <c:pt idx="428">
                  <c:v>46.27</c:v>
                </c:pt>
                <c:pt idx="429">
                  <c:v>46.28</c:v>
                </c:pt>
                <c:pt idx="430">
                  <c:v>46.26</c:v>
                </c:pt>
                <c:pt idx="431">
                  <c:v>46.22</c:v>
                </c:pt>
                <c:pt idx="432">
                  <c:v>46.08</c:v>
                </c:pt>
                <c:pt idx="433">
                  <c:v>46.17</c:v>
                </c:pt>
                <c:pt idx="434">
                  <c:v>45.97</c:v>
                </c:pt>
                <c:pt idx="435">
                  <c:v>45.9</c:v>
                </c:pt>
                <c:pt idx="436">
                  <c:v>46.04</c:v>
                </c:pt>
                <c:pt idx="437">
                  <c:v>46.1</c:v>
                </c:pt>
                <c:pt idx="438">
                  <c:v>46.04</c:v>
                </c:pt>
                <c:pt idx="439">
                  <c:v>45.89</c:v>
                </c:pt>
                <c:pt idx="440">
                  <c:v>46.06</c:v>
                </c:pt>
                <c:pt idx="441">
                  <c:v>46.07</c:v>
                </c:pt>
                <c:pt idx="442">
                  <c:v>45.73</c:v>
                </c:pt>
                <c:pt idx="443">
                  <c:v>45.86</c:v>
                </c:pt>
                <c:pt idx="444">
                  <c:v>45.9</c:v>
                </c:pt>
                <c:pt idx="445">
                  <c:v>46.13</c:v>
                </c:pt>
                <c:pt idx="446">
                  <c:v>45.77</c:v>
                </c:pt>
                <c:pt idx="447">
                  <c:v>46.33</c:v>
                </c:pt>
                <c:pt idx="448">
                  <c:v>46.25</c:v>
                </c:pt>
                <c:pt idx="449">
                  <c:v>46.14</c:v>
                </c:pt>
                <c:pt idx="450">
                  <c:v>46.16</c:v>
                </c:pt>
                <c:pt idx="451">
                  <c:v>46.51</c:v>
                </c:pt>
                <c:pt idx="452">
                  <c:v>46.47</c:v>
                </c:pt>
                <c:pt idx="453">
                  <c:v>46.29</c:v>
                </c:pt>
                <c:pt idx="454">
                  <c:v>46.42</c:v>
                </c:pt>
                <c:pt idx="455">
                  <c:v>46.44</c:v>
                </c:pt>
                <c:pt idx="456">
                  <c:v>46.45</c:v>
                </c:pt>
                <c:pt idx="457">
                  <c:v>46.35</c:v>
                </c:pt>
                <c:pt idx="458">
                  <c:v>46.76</c:v>
                </c:pt>
                <c:pt idx="459">
                  <c:v>47.06</c:v>
                </c:pt>
                <c:pt idx="460">
                  <c:v>46.57</c:v>
                </c:pt>
                <c:pt idx="461">
                  <c:v>47.56</c:v>
                </c:pt>
                <c:pt idx="462">
                  <c:v>46.52</c:v>
                </c:pt>
                <c:pt idx="463">
                  <c:v>47.24</c:v>
                </c:pt>
                <c:pt idx="464">
                  <c:v>47.7</c:v>
                </c:pt>
                <c:pt idx="465">
                  <c:v>48.22</c:v>
                </c:pt>
                <c:pt idx="466">
                  <c:v>48.35</c:v>
                </c:pt>
                <c:pt idx="467">
                  <c:v>48.24</c:v>
                </c:pt>
                <c:pt idx="468">
                  <c:v>47.59</c:v>
                </c:pt>
                <c:pt idx="469">
                  <c:v>46.15</c:v>
                </c:pt>
                <c:pt idx="470">
                  <c:v>44.3</c:v>
                </c:pt>
                <c:pt idx="471">
                  <c:v>42.69</c:v>
                </c:pt>
                <c:pt idx="472">
                  <c:v>41.66</c:v>
                </c:pt>
                <c:pt idx="473">
                  <c:v>41.25</c:v>
                </c:pt>
                <c:pt idx="474">
                  <c:v>41.19</c:v>
                </c:pt>
                <c:pt idx="475">
                  <c:v>41.54</c:v>
                </c:pt>
                <c:pt idx="476">
                  <c:v>41.9</c:v>
                </c:pt>
                <c:pt idx="477">
                  <c:v>42.25</c:v>
                </c:pt>
                <c:pt idx="478">
                  <c:v>42.33</c:v>
                </c:pt>
                <c:pt idx="479">
                  <c:v>42.08</c:v>
                </c:pt>
                <c:pt idx="480">
                  <c:v>41.37</c:v>
                </c:pt>
                <c:pt idx="481">
                  <c:v>40.17</c:v>
                </c:pt>
                <c:pt idx="482">
                  <c:v>38.33</c:v>
                </c:pt>
                <c:pt idx="483">
                  <c:v>36.23</c:v>
                </c:pt>
                <c:pt idx="484">
                  <c:v>33.94</c:v>
                </c:pt>
                <c:pt idx="485">
                  <c:v>31.16</c:v>
                </c:pt>
                <c:pt idx="486">
                  <c:v>26.96</c:v>
                </c:pt>
                <c:pt idx="487">
                  <c:v>21.82</c:v>
                </c:pt>
                <c:pt idx="488">
                  <c:v>17.59</c:v>
                </c:pt>
                <c:pt idx="489">
                  <c:v>15.23</c:v>
                </c:pt>
                <c:pt idx="490">
                  <c:v>14.15</c:v>
                </c:pt>
                <c:pt idx="491">
                  <c:v>13.77</c:v>
                </c:pt>
                <c:pt idx="492">
                  <c:v>13.87</c:v>
                </c:pt>
                <c:pt idx="493">
                  <c:v>14.58</c:v>
                </c:pt>
                <c:pt idx="494">
                  <c:v>15.44</c:v>
                </c:pt>
                <c:pt idx="495">
                  <c:v>16.4</c:v>
                </c:pt>
                <c:pt idx="496">
                  <c:v>17.46</c:v>
                </c:pt>
                <c:pt idx="497">
                  <c:v>18.52</c:v>
                </c:pt>
                <c:pt idx="498">
                  <c:v>19.66</c:v>
                </c:pt>
                <c:pt idx="499">
                  <c:v>20.72</c:v>
                </c:pt>
                <c:pt idx="500">
                  <c:v>21.74</c:v>
                </c:pt>
                <c:pt idx="501">
                  <c:v>22.78</c:v>
                </c:pt>
                <c:pt idx="502">
                  <c:v>23.59</c:v>
                </c:pt>
                <c:pt idx="503">
                  <c:v>24.26</c:v>
                </c:pt>
                <c:pt idx="504">
                  <c:v>24.94</c:v>
                </c:pt>
                <c:pt idx="505">
                  <c:v>25.49</c:v>
                </c:pt>
                <c:pt idx="506">
                  <c:v>25.79</c:v>
                </c:pt>
                <c:pt idx="507">
                  <c:v>26.04</c:v>
                </c:pt>
                <c:pt idx="508">
                  <c:v>26.08</c:v>
                </c:pt>
                <c:pt idx="509">
                  <c:v>25.93</c:v>
                </c:pt>
                <c:pt idx="510">
                  <c:v>25.68</c:v>
                </c:pt>
                <c:pt idx="511">
                  <c:v>25.38</c:v>
                </c:pt>
                <c:pt idx="512">
                  <c:v>25.04</c:v>
                </c:pt>
                <c:pt idx="513">
                  <c:v>24.64</c:v>
                </c:pt>
                <c:pt idx="514">
                  <c:v>24.3</c:v>
                </c:pt>
                <c:pt idx="515">
                  <c:v>24.11</c:v>
                </c:pt>
                <c:pt idx="516">
                  <c:v>24.09</c:v>
                </c:pt>
                <c:pt idx="517">
                  <c:v>24.18</c:v>
                </c:pt>
                <c:pt idx="518">
                  <c:v>23.66</c:v>
                </c:pt>
                <c:pt idx="519">
                  <c:v>23.09</c:v>
                </c:pt>
                <c:pt idx="520">
                  <c:v>22.73</c:v>
                </c:pt>
                <c:pt idx="521">
                  <c:v>21.81</c:v>
                </c:pt>
                <c:pt idx="522">
                  <c:v>20.34</c:v>
                </c:pt>
                <c:pt idx="523">
                  <c:v>18.1</c:v>
                </c:pt>
                <c:pt idx="524">
                  <c:v>15.34</c:v>
                </c:pt>
                <c:pt idx="525">
                  <c:v>13.52</c:v>
                </c:pt>
                <c:pt idx="526">
                  <c:v>12.12</c:v>
                </c:pt>
                <c:pt idx="527">
                  <c:v>11.59</c:v>
                </c:pt>
                <c:pt idx="528">
                  <c:v>11.06</c:v>
                </c:pt>
                <c:pt idx="529">
                  <c:v>11.39</c:v>
                </c:pt>
                <c:pt idx="530">
                  <c:v>11.4</c:v>
                </c:pt>
                <c:pt idx="531">
                  <c:v>11.87</c:v>
                </c:pt>
                <c:pt idx="532">
                  <c:v>11.98</c:v>
                </c:pt>
                <c:pt idx="533">
                  <c:v>12.73</c:v>
                </c:pt>
                <c:pt idx="534">
                  <c:v>12.86</c:v>
                </c:pt>
                <c:pt idx="535">
                  <c:v>13.46</c:v>
                </c:pt>
                <c:pt idx="536">
                  <c:v>13.57</c:v>
                </c:pt>
                <c:pt idx="537">
                  <c:v>14.07</c:v>
                </c:pt>
                <c:pt idx="538">
                  <c:v>13.94</c:v>
                </c:pt>
                <c:pt idx="539">
                  <c:v>14.5</c:v>
                </c:pt>
                <c:pt idx="540">
                  <c:v>14.51</c:v>
                </c:pt>
                <c:pt idx="541">
                  <c:v>14.95</c:v>
                </c:pt>
                <c:pt idx="542">
                  <c:v>14.9</c:v>
                </c:pt>
                <c:pt idx="543">
                  <c:v>15.46</c:v>
                </c:pt>
                <c:pt idx="544">
                  <c:v>15.36</c:v>
                </c:pt>
                <c:pt idx="545">
                  <c:v>15.83</c:v>
                </c:pt>
                <c:pt idx="546">
                  <c:v>15.73</c:v>
                </c:pt>
                <c:pt idx="547">
                  <c:v>16.12</c:v>
                </c:pt>
                <c:pt idx="548">
                  <c:v>15.78</c:v>
                </c:pt>
                <c:pt idx="549">
                  <c:v>16.23</c:v>
                </c:pt>
                <c:pt idx="550">
                  <c:v>16.11</c:v>
                </c:pt>
                <c:pt idx="551">
                  <c:v>16.21</c:v>
                </c:pt>
                <c:pt idx="552">
                  <c:v>15.25</c:v>
                </c:pt>
                <c:pt idx="553">
                  <c:v>15.35</c:v>
                </c:pt>
                <c:pt idx="554">
                  <c:v>14.25</c:v>
                </c:pt>
                <c:pt idx="555">
                  <c:v>14.6</c:v>
                </c:pt>
                <c:pt idx="556">
                  <c:v>13.28</c:v>
                </c:pt>
                <c:pt idx="557">
                  <c:v>13.78</c:v>
                </c:pt>
                <c:pt idx="558">
                  <c:v>12.82</c:v>
                </c:pt>
                <c:pt idx="559">
                  <c:v>13.44</c:v>
                </c:pt>
                <c:pt idx="560">
                  <c:v>12.61</c:v>
                </c:pt>
                <c:pt idx="561">
                  <c:v>13.17</c:v>
                </c:pt>
                <c:pt idx="562">
                  <c:v>11.94</c:v>
                </c:pt>
                <c:pt idx="563">
                  <c:v>12.65</c:v>
                </c:pt>
                <c:pt idx="564">
                  <c:v>11.61</c:v>
                </c:pt>
                <c:pt idx="565">
                  <c:v>12.09</c:v>
                </c:pt>
                <c:pt idx="566">
                  <c:v>11.03</c:v>
                </c:pt>
                <c:pt idx="567">
                  <c:v>12.2</c:v>
                </c:pt>
                <c:pt idx="568">
                  <c:v>10.69</c:v>
                </c:pt>
                <c:pt idx="569">
                  <c:v>11.44</c:v>
                </c:pt>
                <c:pt idx="570">
                  <c:v>10.05</c:v>
                </c:pt>
                <c:pt idx="571">
                  <c:v>11.05</c:v>
                </c:pt>
                <c:pt idx="572">
                  <c:v>9.88</c:v>
                </c:pt>
                <c:pt idx="573">
                  <c:v>10.58</c:v>
                </c:pt>
                <c:pt idx="574">
                  <c:v>9.48</c:v>
                </c:pt>
                <c:pt idx="575">
                  <c:v>11.19</c:v>
                </c:pt>
                <c:pt idx="576">
                  <c:v>9.66</c:v>
                </c:pt>
                <c:pt idx="577">
                  <c:v>11.32</c:v>
                </c:pt>
                <c:pt idx="578">
                  <c:v>10.01</c:v>
                </c:pt>
                <c:pt idx="579">
                  <c:v>12.23</c:v>
                </c:pt>
                <c:pt idx="580">
                  <c:v>10.9</c:v>
                </c:pt>
                <c:pt idx="581">
                  <c:v>14.64</c:v>
                </c:pt>
              </c:numCache>
            </c:numRef>
          </c:yVal>
          <c:smooth val="1"/>
        </c:ser>
        <c:axId val="23635731"/>
        <c:axId val="11394988"/>
      </c:scatterChart>
      <c:valAx>
        <c:axId val="236357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crossBetween val="midCat"/>
        <c:dispUnits/>
        <c:majorUnit val="200"/>
      </c:valAx>
      <c:valAx>
        <c:axId val="113949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635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6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Chesterfield Elementary School - Sp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ring 2002
Tree # 985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School!$E$4</c:f>
              <c:strCache>
                <c:ptCount val="1"/>
                <c:pt idx="0">
                  <c:v>T985-Both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24.07</c:v>
                </c:pt>
                <c:pt idx="9">
                  <c:v>24</c:v>
                </c:pt>
                <c:pt idx="10">
                  <c:v>23.66</c:v>
                </c:pt>
                <c:pt idx="11">
                  <c:v>25.22</c:v>
                </c:pt>
                <c:pt idx="12">
                  <c:v>23.48</c:v>
                </c:pt>
                <c:pt idx="13">
                  <c:v>25.45</c:v>
                </c:pt>
                <c:pt idx="14">
                  <c:v>25.13</c:v>
                </c:pt>
                <c:pt idx="15">
                  <c:v>24.33</c:v>
                </c:pt>
                <c:pt idx="16">
                  <c:v>26.19</c:v>
                </c:pt>
                <c:pt idx="17">
                  <c:v>28.57</c:v>
                </c:pt>
                <c:pt idx="18">
                  <c:v>23.72</c:v>
                </c:pt>
                <c:pt idx="19">
                  <c:v>20.39</c:v>
                </c:pt>
                <c:pt idx="20">
                  <c:v>26.36</c:v>
                </c:pt>
                <c:pt idx="21">
                  <c:v>24.49</c:v>
                </c:pt>
                <c:pt idx="22">
                  <c:v>24.5</c:v>
                </c:pt>
                <c:pt idx="23">
                  <c:v>26.13</c:v>
                </c:pt>
                <c:pt idx="24">
                  <c:v>22.4</c:v>
                </c:pt>
                <c:pt idx="25">
                  <c:v>21.85</c:v>
                </c:pt>
                <c:pt idx="26">
                  <c:v>23.33</c:v>
                </c:pt>
                <c:pt idx="27">
                  <c:v>23.89</c:v>
                </c:pt>
                <c:pt idx="28">
                  <c:v>21.8</c:v>
                </c:pt>
                <c:pt idx="29">
                  <c:v>22.97</c:v>
                </c:pt>
                <c:pt idx="30">
                  <c:v>21.41</c:v>
                </c:pt>
                <c:pt idx="31">
                  <c:v>22.72</c:v>
                </c:pt>
                <c:pt idx="32">
                  <c:v>19.92</c:v>
                </c:pt>
                <c:pt idx="33">
                  <c:v>19.81</c:v>
                </c:pt>
                <c:pt idx="34">
                  <c:v>19.13</c:v>
                </c:pt>
                <c:pt idx="35">
                  <c:v>16.49</c:v>
                </c:pt>
                <c:pt idx="36">
                  <c:v>16.68</c:v>
                </c:pt>
                <c:pt idx="37">
                  <c:v>16.09</c:v>
                </c:pt>
                <c:pt idx="38">
                  <c:v>16.82</c:v>
                </c:pt>
                <c:pt idx="39">
                  <c:v>14.71</c:v>
                </c:pt>
                <c:pt idx="40">
                  <c:v>14.67</c:v>
                </c:pt>
                <c:pt idx="41">
                  <c:v>14.22</c:v>
                </c:pt>
                <c:pt idx="42">
                  <c:v>13.6</c:v>
                </c:pt>
                <c:pt idx="43">
                  <c:v>12.32</c:v>
                </c:pt>
                <c:pt idx="44">
                  <c:v>12.16</c:v>
                </c:pt>
                <c:pt idx="45">
                  <c:v>11.14</c:v>
                </c:pt>
                <c:pt idx="46">
                  <c:v>11.35</c:v>
                </c:pt>
                <c:pt idx="47">
                  <c:v>10.91</c:v>
                </c:pt>
                <c:pt idx="48">
                  <c:v>10.38</c:v>
                </c:pt>
                <c:pt idx="49">
                  <c:v>9.51</c:v>
                </c:pt>
                <c:pt idx="50">
                  <c:v>9.56</c:v>
                </c:pt>
                <c:pt idx="51">
                  <c:v>9.43</c:v>
                </c:pt>
                <c:pt idx="52">
                  <c:v>8.62</c:v>
                </c:pt>
                <c:pt idx="53">
                  <c:v>8.65</c:v>
                </c:pt>
                <c:pt idx="54">
                  <c:v>7.7</c:v>
                </c:pt>
                <c:pt idx="55">
                  <c:v>7.67</c:v>
                </c:pt>
                <c:pt idx="56">
                  <c:v>7.6</c:v>
                </c:pt>
                <c:pt idx="57">
                  <c:v>6.91</c:v>
                </c:pt>
                <c:pt idx="58">
                  <c:v>6.77</c:v>
                </c:pt>
                <c:pt idx="59">
                  <c:v>6.47</c:v>
                </c:pt>
                <c:pt idx="60">
                  <c:v>6.49</c:v>
                </c:pt>
                <c:pt idx="61">
                  <c:v>6.38</c:v>
                </c:pt>
                <c:pt idx="62">
                  <c:v>6.62</c:v>
                </c:pt>
                <c:pt idx="63">
                  <c:v>5.99</c:v>
                </c:pt>
                <c:pt idx="64">
                  <c:v>5.8</c:v>
                </c:pt>
                <c:pt idx="65">
                  <c:v>5.76</c:v>
                </c:pt>
                <c:pt idx="66">
                  <c:v>5.91</c:v>
                </c:pt>
                <c:pt idx="67">
                  <c:v>5.47</c:v>
                </c:pt>
                <c:pt idx="68">
                  <c:v>5.46</c:v>
                </c:pt>
                <c:pt idx="69">
                  <c:v>5.58</c:v>
                </c:pt>
                <c:pt idx="70">
                  <c:v>5.13</c:v>
                </c:pt>
                <c:pt idx="71">
                  <c:v>5.46</c:v>
                </c:pt>
                <c:pt idx="72">
                  <c:v>5.15</c:v>
                </c:pt>
                <c:pt idx="73">
                  <c:v>5.01</c:v>
                </c:pt>
                <c:pt idx="74">
                  <c:v>5.22</c:v>
                </c:pt>
                <c:pt idx="75">
                  <c:v>5.36</c:v>
                </c:pt>
                <c:pt idx="76">
                  <c:v>5.25</c:v>
                </c:pt>
                <c:pt idx="77">
                  <c:v>5.41</c:v>
                </c:pt>
                <c:pt idx="78">
                  <c:v>4.96</c:v>
                </c:pt>
                <c:pt idx="79">
                  <c:v>4.74</c:v>
                </c:pt>
                <c:pt idx="80">
                  <c:v>4.61</c:v>
                </c:pt>
                <c:pt idx="81">
                  <c:v>4.63</c:v>
                </c:pt>
                <c:pt idx="82">
                  <c:v>4.46</c:v>
                </c:pt>
                <c:pt idx="83">
                  <c:v>4.96</c:v>
                </c:pt>
                <c:pt idx="84">
                  <c:v>4.52</c:v>
                </c:pt>
                <c:pt idx="85">
                  <c:v>4.24</c:v>
                </c:pt>
                <c:pt idx="86">
                  <c:v>4.17</c:v>
                </c:pt>
                <c:pt idx="87">
                  <c:v>4.24</c:v>
                </c:pt>
                <c:pt idx="88">
                  <c:v>4.24</c:v>
                </c:pt>
                <c:pt idx="89">
                  <c:v>4.25</c:v>
                </c:pt>
                <c:pt idx="90">
                  <c:v>4.09</c:v>
                </c:pt>
                <c:pt idx="91">
                  <c:v>4.17</c:v>
                </c:pt>
                <c:pt idx="92">
                  <c:v>4.06</c:v>
                </c:pt>
                <c:pt idx="93">
                  <c:v>3.91</c:v>
                </c:pt>
                <c:pt idx="94">
                  <c:v>3.9</c:v>
                </c:pt>
                <c:pt idx="95">
                  <c:v>3.9</c:v>
                </c:pt>
                <c:pt idx="96">
                  <c:v>3.96</c:v>
                </c:pt>
                <c:pt idx="97">
                  <c:v>4.15</c:v>
                </c:pt>
                <c:pt idx="98">
                  <c:v>4.05</c:v>
                </c:pt>
                <c:pt idx="99">
                  <c:v>4.28</c:v>
                </c:pt>
                <c:pt idx="100">
                  <c:v>4.07</c:v>
                </c:pt>
                <c:pt idx="101">
                  <c:v>4.01</c:v>
                </c:pt>
                <c:pt idx="102">
                  <c:v>3.92</c:v>
                </c:pt>
                <c:pt idx="103">
                  <c:v>3.83</c:v>
                </c:pt>
                <c:pt idx="104">
                  <c:v>3.8</c:v>
                </c:pt>
                <c:pt idx="105">
                  <c:v>3.77</c:v>
                </c:pt>
                <c:pt idx="106">
                  <c:v>3.82</c:v>
                </c:pt>
                <c:pt idx="107">
                  <c:v>3.69</c:v>
                </c:pt>
                <c:pt idx="108">
                  <c:v>3.74</c:v>
                </c:pt>
                <c:pt idx="109">
                  <c:v>3.66</c:v>
                </c:pt>
                <c:pt idx="110">
                  <c:v>3.59</c:v>
                </c:pt>
                <c:pt idx="111">
                  <c:v>3.63</c:v>
                </c:pt>
                <c:pt idx="112">
                  <c:v>3.64</c:v>
                </c:pt>
                <c:pt idx="113">
                  <c:v>3.78</c:v>
                </c:pt>
                <c:pt idx="114">
                  <c:v>3.73</c:v>
                </c:pt>
                <c:pt idx="115">
                  <c:v>3.71</c:v>
                </c:pt>
                <c:pt idx="116">
                  <c:v>3.72</c:v>
                </c:pt>
                <c:pt idx="117">
                  <c:v>3.61</c:v>
                </c:pt>
                <c:pt idx="118">
                  <c:v>3.67</c:v>
                </c:pt>
                <c:pt idx="119">
                  <c:v>3.62</c:v>
                </c:pt>
                <c:pt idx="120">
                  <c:v>3.59</c:v>
                </c:pt>
                <c:pt idx="121">
                  <c:v>3.62</c:v>
                </c:pt>
                <c:pt idx="122">
                  <c:v>3.66</c:v>
                </c:pt>
                <c:pt idx="123">
                  <c:v>3.61</c:v>
                </c:pt>
                <c:pt idx="124">
                  <c:v>3.65</c:v>
                </c:pt>
                <c:pt idx="125">
                  <c:v>3.76</c:v>
                </c:pt>
                <c:pt idx="126">
                  <c:v>3.79</c:v>
                </c:pt>
                <c:pt idx="127">
                  <c:v>3.85</c:v>
                </c:pt>
                <c:pt idx="128">
                  <c:v>3.93</c:v>
                </c:pt>
                <c:pt idx="129">
                  <c:v>4.09</c:v>
                </c:pt>
                <c:pt idx="130">
                  <c:v>4.21</c:v>
                </c:pt>
                <c:pt idx="131">
                  <c:v>4.37</c:v>
                </c:pt>
                <c:pt idx="132">
                  <c:v>4.53</c:v>
                </c:pt>
                <c:pt idx="133">
                  <c:v>4.69</c:v>
                </c:pt>
                <c:pt idx="134">
                  <c:v>4.84</c:v>
                </c:pt>
                <c:pt idx="135">
                  <c:v>5.1</c:v>
                </c:pt>
                <c:pt idx="136">
                  <c:v>5.32</c:v>
                </c:pt>
                <c:pt idx="137">
                  <c:v>5.59</c:v>
                </c:pt>
                <c:pt idx="138">
                  <c:v>5.88</c:v>
                </c:pt>
                <c:pt idx="139">
                  <c:v>6.16</c:v>
                </c:pt>
                <c:pt idx="140">
                  <c:v>6.52</c:v>
                </c:pt>
                <c:pt idx="141">
                  <c:v>6.82</c:v>
                </c:pt>
                <c:pt idx="142">
                  <c:v>7.16</c:v>
                </c:pt>
                <c:pt idx="143">
                  <c:v>7.46</c:v>
                </c:pt>
                <c:pt idx="144">
                  <c:v>7.71</c:v>
                </c:pt>
                <c:pt idx="145">
                  <c:v>7.98</c:v>
                </c:pt>
                <c:pt idx="146">
                  <c:v>8.27</c:v>
                </c:pt>
                <c:pt idx="147">
                  <c:v>8.46</c:v>
                </c:pt>
                <c:pt idx="148">
                  <c:v>8.6</c:v>
                </c:pt>
                <c:pt idx="149">
                  <c:v>8.76</c:v>
                </c:pt>
                <c:pt idx="150">
                  <c:v>8.89</c:v>
                </c:pt>
                <c:pt idx="151">
                  <c:v>8.99</c:v>
                </c:pt>
                <c:pt idx="152">
                  <c:v>9.05</c:v>
                </c:pt>
                <c:pt idx="153">
                  <c:v>9.11</c:v>
                </c:pt>
                <c:pt idx="154">
                  <c:v>9.16</c:v>
                </c:pt>
                <c:pt idx="155">
                  <c:v>9.23</c:v>
                </c:pt>
                <c:pt idx="156">
                  <c:v>9.24</c:v>
                </c:pt>
                <c:pt idx="157">
                  <c:v>9.29</c:v>
                </c:pt>
                <c:pt idx="158">
                  <c:v>9.35</c:v>
                </c:pt>
                <c:pt idx="159">
                  <c:v>9.32</c:v>
                </c:pt>
                <c:pt idx="160">
                  <c:v>9.39</c:v>
                </c:pt>
                <c:pt idx="161">
                  <c:v>9.39</c:v>
                </c:pt>
                <c:pt idx="162">
                  <c:v>9.35</c:v>
                </c:pt>
                <c:pt idx="163">
                  <c:v>9.34</c:v>
                </c:pt>
                <c:pt idx="164">
                  <c:v>9.25</c:v>
                </c:pt>
                <c:pt idx="165">
                  <c:v>9.17</c:v>
                </c:pt>
                <c:pt idx="166">
                  <c:v>9.08</c:v>
                </c:pt>
                <c:pt idx="167">
                  <c:v>8.94</c:v>
                </c:pt>
                <c:pt idx="168">
                  <c:v>8.78</c:v>
                </c:pt>
                <c:pt idx="169">
                  <c:v>8.61</c:v>
                </c:pt>
                <c:pt idx="170">
                  <c:v>8.39</c:v>
                </c:pt>
                <c:pt idx="171">
                  <c:v>8.17</c:v>
                </c:pt>
                <c:pt idx="172">
                  <c:v>7.98</c:v>
                </c:pt>
                <c:pt idx="173">
                  <c:v>7.78</c:v>
                </c:pt>
                <c:pt idx="174">
                  <c:v>7.57</c:v>
                </c:pt>
                <c:pt idx="175">
                  <c:v>7.35</c:v>
                </c:pt>
                <c:pt idx="176">
                  <c:v>7.18</c:v>
                </c:pt>
                <c:pt idx="177">
                  <c:v>7.01</c:v>
                </c:pt>
                <c:pt idx="178">
                  <c:v>6.86</c:v>
                </c:pt>
                <c:pt idx="179">
                  <c:v>6.71</c:v>
                </c:pt>
                <c:pt idx="180">
                  <c:v>6.56</c:v>
                </c:pt>
                <c:pt idx="181">
                  <c:v>6.43</c:v>
                </c:pt>
                <c:pt idx="182">
                  <c:v>6.31</c:v>
                </c:pt>
                <c:pt idx="183">
                  <c:v>6.22</c:v>
                </c:pt>
                <c:pt idx="184">
                  <c:v>6.14</c:v>
                </c:pt>
                <c:pt idx="185">
                  <c:v>6.04</c:v>
                </c:pt>
                <c:pt idx="186">
                  <c:v>5.96</c:v>
                </c:pt>
                <c:pt idx="187">
                  <c:v>5.85</c:v>
                </c:pt>
                <c:pt idx="188">
                  <c:v>5.82</c:v>
                </c:pt>
                <c:pt idx="189">
                  <c:v>5.74</c:v>
                </c:pt>
                <c:pt idx="190">
                  <c:v>5.75</c:v>
                </c:pt>
                <c:pt idx="191">
                  <c:v>5.68</c:v>
                </c:pt>
                <c:pt idx="192">
                  <c:v>5.63</c:v>
                </c:pt>
                <c:pt idx="193">
                  <c:v>5.58</c:v>
                </c:pt>
                <c:pt idx="194">
                  <c:v>5.53</c:v>
                </c:pt>
                <c:pt idx="195">
                  <c:v>5.46</c:v>
                </c:pt>
                <c:pt idx="196">
                  <c:v>5.4</c:v>
                </c:pt>
                <c:pt idx="197">
                  <c:v>5.34</c:v>
                </c:pt>
                <c:pt idx="198">
                  <c:v>5.26</c:v>
                </c:pt>
                <c:pt idx="199">
                  <c:v>5.19</c:v>
                </c:pt>
                <c:pt idx="200">
                  <c:v>5.13</c:v>
                </c:pt>
                <c:pt idx="201">
                  <c:v>5.04</c:v>
                </c:pt>
                <c:pt idx="202">
                  <c:v>4.98</c:v>
                </c:pt>
                <c:pt idx="203">
                  <c:v>4.87</c:v>
                </c:pt>
                <c:pt idx="204">
                  <c:v>4.81</c:v>
                </c:pt>
                <c:pt idx="205">
                  <c:v>4.75</c:v>
                </c:pt>
                <c:pt idx="206">
                  <c:v>4.71</c:v>
                </c:pt>
                <c:pt idx="207">
                  <c:v>4.63</c:v>
                </c:pt>
                <c:pt idx="208">
                  <c:v>4.59</c:v>
                </c:pt>
                <c:pt idx="209">
                  <c:v>4.56</c:v>
                </c:pt>
                <c:pt idx="210">
                  <c:v>4.53</c:v>
                </c:pt>
                <c:pt idx="211">
                  <c:v>4.51</c:v>
                </c:pt>
                <c:pt idx="212">
                  <c:v>4.49</c:v>
                </c:pt>
                <c:pt idx="213">
                  <c:v>4.48</c:v>
                </c:pt>
                <c:pt idx="214">
                  <c:v>4.45</c:v>
                </c:pt>
                <c:pt idx="215">
                  <c:v>4.39</c:v>
                </c:pt>
                <c:pt idx="216">
                  <c:v>4.35</c:v>
                </c:pt>
                <c:pt idx="217">
                  <c:v>4.27</c:v>
                </c:pt>
                <c:pt idx="218">
                  <c:v>4.17</c:v>
                </c:pt>
                <c:pt idx="219">
                  <c:v>4.1</c:v>
                </c:pt>
                <c:pt idx="220">
                  <c:v>3.98</c:v>
                </c:pt>
                <c:pt idx="221">
                  <c:v>3.87</c:v>
                </c:pt>
                <c:pt idx="222">
                  <c:v>3.79</c:v>
                </c:pt>
                <c:pt idx="223">
                  <c:v>3.69</c:v>
                </c:pt>
                <c:pt idx="224">
                  <c:v>3.63</c:v>
                </c:pt>
                <c:pt idx="225">
                  <c:v>3.56</c:v>
                </c:pt>
                <c:pt idx="226">
                  <c:v>3.5</c:v>
                </c:pt>
                <c:pt idx="227">
                  <c:v>3.45</c:v>
                </c:pt>
                <c:pt idx="228">
                  <c:v>3.43</c:v>
                </c:pt>
                <c:pt idx="229">
                  <c:v>3.38</c:v>
                </c:pt>
                <c:pt idx="230">
                  <c:v>3.38</c:v>
                </c:pt>
                <c:pt idx="231">
                  <c:v>3.32</c:v>
                </c:pt>
                <c:pt idx="232">
                  <c:v>3.27</c:v>
                </c:pt>
                <c:pt idx="233">
                  <c:v>3.24</c:v>
                </c:pt>
                <c:pt idx="234">
                  <c:v>3.21</c:v>
                </c:pt>
                <c:pt idx="235">
                  <c:v>3.17</c:v>
                </c:pt>
                <c:pt idx="236">
                  <c:v>3.15</c:v>
                </c:pt>
                <c:pt idx="237">
                  <c:v>3.16</c:v>
                </c:pt>
                <c:pt idx="238">
                  <c:v>3.16</c:v>
                </c:pt>
                <c:pt idx="239">
                  <c:v>3.15</c:v>
                </c:pt>
                <c:pt idx="240">
                  <c:v>3.18</c:v>
                </c:pt>
                <c:pt idx="241">
                  <c:v>3.21</c:v>
                </c:pt>
                <c:pt idx="242">
                  <c:v>3.24</c:v>
                </c:pt>
                <c:pt idx="243">
                  <c:v>3.28</c:v>
                </c:pt>
                <c:pt idx="244">
                  <c:v>3.3</c:v>
                </c:pt>
                <c:pt idx="245">
                  <c:v>3.37</c:v>
                </c:pt>
                <c:pt idx="246">
                  <c:v>3.42</c:v>
                </c:pt>
                <c:pt idx="247">
                  <c:v>3.53</c:v>
                </c:pt>
                <c:pt idx="248">
                  <c:v>3.67</c:v>
                </c:pt>
                <c:pt idx="249">
                  <c:v>3.85</c:v>
                </c:pt>
                <c:pt idx="250">
                  <c:v>4.12</c:v>
                </c:pt>
                <c:pt idx="251">
                  <c:v>4.49</c:v>
                </c:pt>
                <c:pt idx="252">
                  <c:v>4.98</c:v>
                </c:pt>
                <c:pt idx="253">
                  <c:v>5.55</c:v>
                </c:pt>
                <c:pt idx="254">
                  <c:v>6.23</c:v>
                </c:pt>
                <c:pt idx="255">
                  <c:v>7.02</c:v>
                </c:pt>
                <c:pt idx="256">
                  <c:v>7.9</c:v>
                </c:pt>
                <c:pt idx="257">
                  <c:v>8.83</c:v>
                </c:pt>
                <c:pt idx="258">
                  <c:v>9.84</c:v>
                </c:pt>
                <c:pt idx="259">
                  <c:v>10.92</c:v>
                </c:pt>
                <c:pt idx="260">
                  <c:v>12.02</c:v>
                </c:pt>
                <c:pt idx="261">
                  <c:v>13.21</c:v>
                </c:pt>
                <c:pt idx="262">
                  <c:v>14.42</c:v>
                </c:pt>
                <c:pt idx="263">
                  <c:v>15.64</c:v>
                </c:pt>
                <c:pt idx="264">
                  <c:v>16.96</c:v>
                </c:pt>
                <c:pt idx="265">
                  <c:v>18.3</c:v>
                </c:pt>
                <c:pt idx="266">
                  <c:v>19.66</c:v>
                </c:pt>
                <c:pt idx="267">
                  <c:v>21.07</c:v>
                </c:pt>
                <c:pt idx="268">
                  <c:v>22.5</c:v>
                </c:pt>
                <c:pt idx="269">
                  <c:v>23.95</c:v>
                </c:pt>
                <c:pt idx="270">
                  <c:v>25.38</c:v>
                </c:pt>
                <c:pt idx="271">
                  <c:v>26.85</c:v>
                </c:pt>
                <c:pt idx="272">
                  <c:v>28.3</c:v>
                </c:pt>
                <c:pt idx="273">
                  <c:v>29.73</c:v>
                </c:pt>
                <c:pt idx="274">
                  <c:v>31.14</c:v>
                </c:pt>
                <c:pt idx="275">
                  <c:v>32.55</c:v>
                </c:pt>
                <c:pt idx="276">
                  <c:v>33.89</c:v>
                </c:pt>
                <c:pt idx="277">
                  <c:v>35.13</c:v>
                </c:pt>
                <c:pt idx="278">
                  <c:v>36.37</c:v>
                </c:pt>
                <c:pt idx="279">
                  <c:v>37.52</c:v>
                </c:pt>
                <c:pt idx="280">
                  <c:v>38.63</c:v>
                </c:pt>
                <c:pt idx="281">
                  <c:v>39.61</c:v>
                </c:pt>
                <c:pt idx="282">
                  <c:v>40.58</c:v>
                </c:pt>
                <c:pt idx="283">
                  <c:v>41.49</c:v>
                </c:pt>
                <c:pt idx="284">
                  <c:v>42.28</c:v>
                </c:pt>
                <c:pt idx="285">
                  <c:v>43.06</c:v>
                </c:pt>
                <c:pt idx="286">
                  <c:v>43.7</c:v>
                </c:pt>
                <c:pt idx="287">
                  <c:v>44.36</c:v>
                </c:pt>
                <c:pt idx="288">
                  <c:v>44.9</c:v>
                </c:pt>
                <c:pt idx="289">
                  <c:v>45.43</c:v>
                </c:pt>
                <c:pt idx="290">
                  <c:v>45.91</c:v>
                </c:pt>
                <c:pt idx="291">
                  <c:v>46.3</c:v>
                </c:pt>
                <c:pt idx="292">
                  <c:v>46.65</c:v>
                </c:pt>
                <c:pt idx="293">
                  <c:v>47.01</c:v>
                </c:pt>
                <c:pt idx="294">
                  <c:v>47.28</c:v>
                </c:pt>
                <c:pt idx="295">
                  <c:v>47.55</c:v>
                </c:pt>
                <c:pt idx="296">
                  <c:v>47.73</c:v>
                </c:pt>
                <c:pt idx="297">
                  <c:v>47.98</c:v>
                </c:pt>
                <c:pt idx="298">
                  <c:v>48.17</c:v>
                </c:pt>
                <c:pt idx="299">
                  <c:v>48.31</c:v>
                </c:pt>
                <c:pt idx="300">
                  <c:v>48.46</c:v>
                </c:pt>
                <c:pt idx="301">
                  <c:v>48.57</c:v>
                </c:pt>
                <c:pt idx="302">
                  <c:v>48.67</c:v>
                </c:pt>
                <c:pt idx="303">
                  <c:v>48.76</c:v>
                </c:pt>
                <c:pt idx="304">
                  <c:v>48.83</c:v>
                </c:pt>
                <c:pt idx="305">
                  <c:v>48.94</c:v>
                </c:pt>
                <c:pt idx="306">
                  <c:v>49.02</c:v>
                </c:pt>
                <c:pt idx="307">
                  <c:v>49.06</c:v>
                </c:pt>
                <c:pt idx="308">
                  <c:v>49.11</c:v>
                </c:pt>
                <c:pt idx="309">
                  <c:v>49.13</c:v>
                </c:pt>
                <c:pt idx="310">
                  <c:v>49.18</c:v>
                </c:pt>
                <c:pt idx="311">
                  <c:v>49.2</c:v>
                </c:pt>
                <c:pt idx="312">
                  <c:v>49.28</c:v>
                </c:pt>
                <c:pt idx="313">
                  <c:v>49.32</c:v>
                </c:pt>
                <c:pt idx="314">
                  <c:v>49.36</c:v>
                </c:pt>
                <c:pt idx="315">
                  <c:v>49.4</c:v>
                </c:pt>
                <c:pt idx="316">
                  <c:v>49.45</c:v>
                </c:pt>
                <c:pt idx="317">
                  <c:v>49.49</c:v>
                </c:pt>
                <c:pt idx="318">
                  <c:v>49.51</c:v>
                </c:pt>
                <c:pt idx="319">
                  <c:v>49.54</c:v>
                </c:pt>
                <c:pt idx="320">
                  <c:v>49.57</c:v>
                </c:pt>
                <c:pt idx="321">
                  <c:v>49.62</c:v>
                </c:pt>
                <c:pt idx="322">
                  <c:v>49.67</c:v>
                </c:pt>
                <c:pt idx="323">
                  <c:v>49.69</c:v>
                </c:pt>
                <c:pt idx="324">
                  <c:v>49.75</c:v>
                </c:pt>
                <c:pt idx="325">
                  <c:v>49.79</c:v>
                </c:pt>
                <c:pt idx="326">
                  <c:v>49.86</c:v>
                </c:pt>
                <c:pt idx="327">
                  <c:v>49.85</c:v>
                </c:pt>
                <c:pt idx="328">
                  <c:v>49.89</c:v>
                </c:pt>
                <c:pt idx="329">
                  <c:v>49.95</c:v>
                </c:pt>
                <c:pt idx="330">
                  <c:v>49.97</c:v>
                </c:pt>
                <c:pt idx="331">
                  <c:v>49.95</c:v>
                </c:pt>
                <c:pt idx="332">
                  <c:v>50.04</c:v>
                </c:pt>
                <c:pt idx="333">
                  <c:v>50.07</c:v>
                </c:pt>
                <c:pt idx="334">
                  <c:v>50.08</c:v>
                </c:pt>
                <c:pt idx="335">
                  <c:v>50.14</c:v>
                </c:pt>
                <c:pt idx="336">
                  <c:v>50.11</c:v>
                </c:pt>
                <c:pt idx="337">
                  <c:v>50.11</c:v>
                </c:pt>
                <c:pt idx="338">
                  <c:v>50.18</c:v>
                </c:pt>
                <c:pt idx="339">
                  <c:v>50.26</c:v>
                </c:pt>
                <c:pt idx="340">
                  <c:v>50.24</c:v>
                </c:pt>
                <c:pt idx="341">
                  <c:v>50.29</c:v>
                </c:pt>
                <c:pt idx="342">
                  <c:v>50.33</c:v>
                </c:pt>
                <c:pt idx="343">
                  <c:v>50.33</c:v>
                </c:pt>
                <c:pt idx="344">
                  <c:v>50.36</c:v>
                </c:pt>
                <c:pt idx="345">
                  <c:v>50.36</c:v>
                </c:pt>
                <c:pt idx="346">
                  <c:v>50.43</c:v>
                </c:pt>
                <c:pt idx="347">
                  <c:v>50.46</c:v>
                </c:pt>
                <c:pt idx="348">
                  <c:v>50.44</c:v>
                </c:pt>
                <c:pt idx="349">
                  <c:v>50.5</c:v>
                </c:pt>
                <c:pt idx="350">
                  <c:v>50.55</c:v>
                </c:pt>
                <c:pt idx="351">
                  <c:v>50.55</c:v>
                </c:pt>
                <c:pt idx="352">
                  <c:v>50.61</c:v>
                </c:pt>
                <c:pt idx="353">
                  <c:v>50.65</c:v>
                </c:pt>
                <c:pt idx="354">
                  <c:v>50.67</c:v>
                </c:pt>
                <c:pt idx="355">
                  <c:v>50.72</c:v>
                </c:pt>
                <c:pt idx="356">
                  <c:v>50.73</c:v>
                </c:pt>
                <c:pt idx="357">
                  <c:v>50.72</c:v>
                </c:pt>
                <c:pt idx="358">
                  <c:v>50.81</c:v>
                </c:pt>
                <c:pt idx="359">
                  <c:v>50.77</c:v>
                </c:pt>
                <c:pt idx="360">
                  <c:v>50.78</c:v>
                </c:pt>
                <c:pt idx="361">
                  <c:v>50.81</c:v>
                </c:pt>
                <c:pt idx="362">
                  <c:v>50.88</c:v>
                </c:pt>
                <c:pt idx="363">
                  <c:v>50.88</c:v>
                </c:pt>
                <c:pt idx="364">
                  <c:v>50.92</c:v>
                </c:pt>
                <c:pt idx="365">
                  <c:v>50.93</c:v>
                </c:pt>
                <c:pt idx="366">
                  <c:v>50.91</c:v>
                </c:pt>
                <c:pt idx="367">
                  <c:v>50.96</c:v>
                </c:pt>
                <c:pt idx="368">
                  <c:v>50.97</c:v>
                </c:pt>
                <c:pt idx="369">
                  <c:v>50.95</c:v>
                </c:pt>
                <c:pt idx="370">
                  <c:v>51.03</c:v>
                </c:pt>
                <c:pt idx="371">
                  <c:v>51.04</c:v>
                </c:pt>
                <c:pt idx="372">
                  <c:v>51.03</c:v>
                </c:pt>
                <c:pt idx="373">
                  <c:v>51.04</c:v>
                </c:pt>
                <c:pt idx="374">
                  <c:v>51.06</c:v>
                </c:pt>
                <c:pt idx="375">
                  <c:v>51.09</c:v>
                </c:pt>
                <c:pt idx="376">
                  <c:v>51.08</c:v>
                </c:pt>
                <c:pt idx="377">
                  <c:v>51.14</c:v>
                </c:pt>
                <c:pt idx="378">
                  <c:v>51.12</c:v>
                </c:pt>
                <c:pt idx="379">
                  <c:v>51.2</c:v>
                </c:pt>
                <c:pt idx="380">
                  <c:v>51.14</c:v>
                </c:pt>
                <c:pt idx="381">
                  <c:v>51.17</c:v>
                </c:pt>
                <c:pt idx="382">
                  <c:v>51.22</c:v>
                </c:pt>
                <c:pt idx="383">
                  <c:v>51.22</c:v>
                </c:pt>
                <c:pt idx="384">
                  <c:v>51.3</c:v>
                </c:pt>
                <c:pt idx="385">
                  <c:v>51.12</c:v>
                </c:pt>
                <c:pt idx="386">
                  <c:v>51.23</c:v>
                </c:pt>
                <c:pt idx="387">
                  <c:v>51.26</c:v>
                </c:pt>
                <c:pt idx="388">
                  <c:v>51.19</c:v>
                </c:pt>
                <c:pt idx="389">
                  <c:v>51.23</c:v>
                </c:pt>
                <c:pt idx="390">
                  <c:v>51.18</c:v>
                </c:pt>
                <c:pt idx="391">
                  <c:v>51.17</c:v>
                </c:pt>
                <c:pt idx="392">
                  <c:v>51.23</c:v>
                </c:pt>
                <c:pt idx="393">
                  <c:v>51.22</c:v>
                </c:pt>
                <c:pt idx="394">
                  <c:v>51.19</c:v>
                </c:pt>
                <c:pt idx="395">
                  <c:v>51.27</c:v>
                </c:pt>
                <c:pt idx="396">
                  <c:v>51.23</c:v>
                </c:pt>
                <c:pt idx="397">
                  <c:v>51.21</c:v>
                </c:pt>
                <c:pt idx="398">
                  <c:v>51.19</c:v>
                </c:pt>
                <c:pt idx="399">
                  <c:v>51.28</c:v>
                </c:pt>
                <c:pt idx="400">
                  <c:v>51.23</c:v>
                </c:pt>
                <c:pt idx="401">
                  <c:v>51.16</c:v>
                </c:pt>
                <c:pt idx="402">
                  <c:v>51.15</c:v>
                </c:pt>
                <c:pt idx="403">
                  <c:v>51.2</c:v>
                </c:pt>
                <c:pt idx="404">
                  <c:v>51</c:v>
                </c:pt>
                <c:pt idx="405">
                  <c:v>51.11</c:v>
                </c:pt>
                <c:pt idx="406">
                  <c:v>50.98</c:v>
                </c:pt>
                <c:pt idx="407">
                  <c:v>50.98</c:v>
                </c:pt>
                <c:pt idx="408">
                  <c:v>50.96</c:v>
                </c:pt>
                <c:pt idx="409">
                  <c:v>50.85</c:v>
                </c:pt>
                <c:pt idx="410">
                  <c:v>50.78</c:v>
                </c:pt>
                <c:pt idx="411">
                  <c:v>50.82</c:v>
                </c:pt>
                <c:pt idx="412">
                  <c:v>50.69</c:v>
                </c:pt>
                <c:pt idx="413">
                  <c:v>50.59</c:v>
                </c:pt>
                <c:pt idx="414">
                  <c:v>50.67</c:v>
                </c:pt>
                <c:pt idx="415">
                  <c:v>50.53</c:v>
                </c:pt>
                <c:pt idx="416">
                  <c:v>50.5</c:v>
                </c:pt>
                <c:pt idx="417">
                  <c:v>50.19</c:v>
                </c:pt>
                <c:pt idx="418">
                  <c:v>50.07</c:v>
                </c:pt>
                <c:pt idx="419">
                  <c:v>50.16</c:v>
                </c:pt>
                <c:pt idx="420">
                  <c:v>50.11</c:v>
                </c:pt>
                <c:pt idx="421">
                  <c:v>49.7</c:v>
                </c:pt>
                <c:pt idx="422">
                  <c:v>49.84</c:v>
                </c:pt>
                <c:pt idx="423">
                  <c:v>49.7</c:v>
                </c:pt>
                <c:pt idx="424">
                  <c:v>49.56</c:v>
                </c:pt>
                <c:pt idx="425">
                  <c:v>49.57</c:v>
                </c:pt>
                <c:pt idx="426">
                  <c:v>49.45</c:v>
                </c:pt>
                <c:pt idx="427">
                  <c:v>49.51</c:v>
                </c:pt>
                <c:pt idx="428">
                  <c:v>49.42</c:v>
                </c:pt>
                <c:pt idx="429">
                  <c:v>49.57</c:v>
                </c:pt>
                <c:pt idx="430">
                  <c:v>49.25</c:v>
                </c:pt>
                <c:pt idx="431">
                  <c:v>49.1</c:v>
                </c:pt>
                <c:pt idx="432">
                  <c:v>49.08</c:v>
                </c:pt>
                <c:pt idx="433">
                  <c:v>48.92</c:v>
                </c:pt>
                <c:pt idx="434">
                  <c:v>48.99</c:v>
                </c:pt>
                <c:pt idx="435">
                  <c:v>48.91</c:v>
                </c:pt>
                <c:pt idx="436">
                  <c:v>48.96</c:v>
                </c:pt>
                <c:pt idx="437">
                  <c:v>48.63</c:v>
                </c:pt>
                <c:pt idx="438">
                  <c:v>48.91</c:v>
                </c:pt>
                <c:pt idx="439">
                  <c:v>48.95</c:v>
                </c:pt>
                <c:pt idx="440">
                  <c:v>48.77</c:v>
                </c:pt>
                <c:pt idx="441">
                  <c:v>48.86</c:v>
                </c:pt>
                <c:pt idx="442">
                  <c:v>48.96</c:v>
                </c:pt>
                <c:pt idx="443">
                  <c:v>48.78</c:v>
                </c:pt>
                <c:pt idx="444">
                  <c:v>49.1</c:v>
                </c:pt>
                <c:pt idx="445">
                  <c:v>48.88</c:v>
                </c:pt>
                <c:pt idx="446">
                  <c:v>49.13</c:v>
                </c:pt>
                <c:pt idx="447">
                  <c:v>49.17</c:v>
                </c:pt>
                <c:pt idx="448">
                  <c:v>49.05</c:v>
                </c:pt>
                <c:pt idx="449">
                  <c:v>48.74</c:v>
                </c:pt>
                <c:pt idx="450">
                  <c:v>48.86</c:v>
                </c:pt>
                <c:pt idx="451">
                  <c:v>48.99</c:v>
                </c:pt>
                <c:pt idx="452">
                  <c:v>49.21</c:v>
                </c:pt>
                <c:pt idx="453">
                  <c:v>49.46</c:v>
                </c:pt>
                <c:pt idx="454">
                  <c:v>49.13</c:v>
                </c:pt>
                <c:pt idx="455">
                  <c:v>49.15</c:v>
                </c:pt>
                <c:pt idx="456">
                  <c:v>49.16</c:v>
                </c:pt>
                <c:pt idx="457">
                  <c:v>49.76</c:v>
                </c:pt>
                <c:pt idx="458">
                  <c:v>49.33</c:v>
                </c:pt>
                <c:pt idx="459">
                  <c:v>49.34</c:v>
                </c:pt>
                <c:pt idx="460">
                  <c:v>49.69</c:v>
                </c:pt>
                <c:pt idx="461">
                  <c:v>49.42</c:v>
                </c:pt>
                <c:pt idx="462">
                  <c:v>49.26</c:v>
                </c:pt>
                <c:pt idx="463">
                  <c:v>49.88</c:v>
                </c:pt>
                <c:pt idx="464">
                  <c:v>50.25</c:v>
                </c:pt>
                <c:pt idx="465">
                  <c:v>50.69</c:v>
                </c:pt>
                <c:pt idx="466">
                  <c:v>50.93</c:v>
                </c:pt>
                <c:pt idx="467">
                  <c:v>50.86</c:v>
                </c:pt>
                <c:pt idx="468">
                  <c:v>50.51</c:v>
                </c:pt>
                <c:pt idx="469">
                  <c:v>49.36</c:v>
                </c:pt>
                <c:pt idx="470">
                  <c:v>47.78</c:v>
                </c:pt>
                <c:pt idx="471">
                  <c:v>46.4</c:v>
                </c:pt>
                <c:pt idx="472">
                  <c:v>45.47</c:v>
                </c:pt>
                <c:pt idx="473">
                  <c:v>45.03</c:v>
                </c:pt>
                <c:pt idx="474">
                  <c:v>45.01</c:v>
                </c:pt>
                <c:pt idx="475">
                  <c:v>45.35</c:v>
                </c:pt>
                <c:pt idx="476">
                  <c:v>45.77</c:v>
                </c:pt>
                <c:pt idx="477">
                  <c:v>46.12</c:v>
                </c:pt>
                <c:pt idx="478">
                  <c:v>46.24</c:v>
                </c:pt>
                <c:pt idx="479">
                  <c:v>46.02</c:v>
                </c:pt>
                <c:pt idx="480">
                  <c:v>45.47</c:v>
                </c:pt>
                <c:pt idx="481">
                  <c:v>44.34</c:v>
                </c:pt>
                <c:pt idx="482">
                  <c:v>42.6</c:v>
                </c:pt>
                <c:pt idx="483">
                  <c:v>40.55</c:v>
                </c:pt>
                <c:pt idx="484">
                  <c:v>38.18</c:v>
                </c:pt>
                <c:pt idx="485">
                  <c:v>35.22</c:v>
                </c:pt>
                <c:pt idx="486">
                  <c:v>30.66</c:v>
                </c:pt>
                <c:pt idx="487">
                  <c:v>24.93</c:v>
                </c:pt>
                <c:pt idx="488">
                  <c:v>20.12</c:v>
                </c:pt>
                <c:pt idx="489">
                  <c:v>17.35</c:v>
                </c:pt>
                <c:pt idx="490">
                  <c:v>16.11</c:v>
                </c:pt>
                <c:pt idx="491">
                  <c:v>15.69</c:v>
                </c:pt>
                <c:pt idx="492">
                  <c:v>15.87</c:v>
                </c:pt>
                <c:pt idx="493">
                  <c:v>16.7</c:v>
                </c:pt>
                <c:pt idx="494">
                  <c:v>17.77</c:v>
                </c:pt>
                <c:pt idx="495">
                  <c:v>18.97</c:v>
                </c:pt>
                <c:pt idx="496">
                  <c:v>20.31</c:v>
                </c:pt>
                <c:pt idx="497">
                  <c:v>21.62</c:v>
                </c:pt>
                <c:pt idx="498">
                  <c:v>22.94</c:v>
                </c:pt>
                <c:pt idx="499">
                  <c:v>24.2</c:v>
                </c:pt>
                <c:pt idx="500">
                  <c:v>25.48</c:v>
                </c:pt>
                <c:pt idx="501">
                  <c:v>26.6</c:v>
                </c:pt>
                <c:pt idx="502">
                  <c:v>27.51</c:v>
                </c:pt>
                <c:pt idx="503">
                  <c:v>28.38</c:v>
                </c:pt>
                <c:pt idx="504">
                  <c:v>28.98</c:v>
                </c:pt>
                <c:pt idx="505">
                  <c:v>29.53</c:v>
                </c:pt>
                <c:pt idx="506">
                  <c:v>29.93</c:v>
                </c:pt>
                <c:pt idx="507">
                  <c:v>30.28</c:v>
                </c:pt>
                <c:pt idx="508">
                  <c:v>30.41</c:v>
                </c:pt>
                <c:pt idx="509">
                  <c:v>30.32</c:v>
                </c:pt>
                <c:pt idx="510">
                  <c:v>29.92</c:v>
                </c:pt>
                <c:pt idx="511">
                  <c:v>29.41</c:v>
                </c:pt>
                <c:pt idx="512">
                  <c:v>28.83</c:v>
                </c:pt>
                <c:pt idx="513">
                  <c:v>28.3</c:v>
                </c:pt>
                <c:pt idx="514">
                  <c:v>27.76</c:v>
                </c:pt>
                <c:pt idx="515">
                  <c:v>27.43</c:v>
                </c:pt>
                <c:pt idx="516">
                  <c:v>27.27</c:v>
                </c:pt>
                <c:pt idx="517">
                  <c:v>27.33</c:v>
                </c:pt>
                <c:pt idx="518">
                  <c:v>26.87</c:v>
                </c:pt>
                <c:pt idx="519">
                  <c:v>26.52</c:v>
                </c:pt>
                <c:pt idx="520">
                  <c:v>26.3</c:v>
                </c:pt>
                <c:pt idx="521">
                  <c:v>25.16</c:v>
                </c:pt>
                <c:pt idx="522">
                  <c:v>23.3</c:v>
                </c:pt>
                <c:pt idx="523">
                  <c:v>20.23</c:v>
                </c:pt>
                <c:pt idx="524">
                  <c:v>16.82</c:v>
                </c:pt>
                <c:pt idx="525">
                  <c:v>14.47</c:v>
                </c:pt>
                <c:pt idx="526">
                  <c:v>12.81</c:v>
                </c:pt>
                <c:pt idx="527">
                  <c:v>12.16</c:v>
                </c:pt>
                <c:pt idx="528">
                  <c:v>11.6</c:v>
                </c:pt>
                <c:pt idx="529">
                  <c:v>11.81</c:v>
                </c:pt>
                <c:pt idx="530">
                  <c:v>11.84</c:v>
                </c:pt>
                <c:pt idx="531">
                  <c:v>12.42</c:v>
                </c:pt>
                <c:pt idx="532">
                  <c:v>12.65</c:v>
                </c:pt>
                <c:pt idx="533">
                  <c:v>13.46</c:v>
                </c:pt>
                <c:pt idx="534">
                  <c:v>13.82</c:v>
                </c:pt>
                <c:pt idx="535">
                  <c:v>14.47</c:v>
                </c:pt>
                <c:pt idx="536">
                  <c:v>14.77</c:v>
                </c:pt>
                <c:pt idx="537">
                  <c:v>15.28</c:v>
                </c:pt>
                <c:pt idx="538">
                  <c:v>15.35</c:v>
                </c:pt>
                <c:pt idx="539">
                  <c:v>15.79</c:v>
                </c:pt>
                <c:pt idx="540">
                  <c:v>15.87</c:v>
                </c:pt>
                <c:pt idx="541">
                  <c:v>16.43</c:v>
                </c:pt>
                <c:pt idx="542">
                  <c:v>16.51</c:v>
                </c:pt>
                <c:pt idx="543">
                  <c:v>17.04</c:v>
                </c:pt>
                <c:pt idx="544">
                  <c:v>17.16</c:v>
                </c:pt>
                <c:pt idx="545">
                  <c:v>17.62</c:v>
                </c:pt>
                <c:pt idx="546">
                  <c:v>17.64</c:v>
                </c:pt>
                <c:pt idx="547">
                  <c:v>17.84</c:v>
                </c:pt>
                <c:pt idx="548">
                  <c:v>17.76</c:v>
                </c:pt>
                <c:pt idx="549">
                  <c:v>18.31</c:v>
                </c:pt>
                <c:pt idx="550">
                  <c:v>17.92</c:v>
                </c:pt>
                <c:pt idx="551">
                  <c:v>18.22</c:v>
                </c:pt>
                <c:pt idx="552">
                  <c:v>17.45</c:v>
                </c:pt>
                <c:pt idx="553">
                  <c:v>17.57</c:v>
                </c:pt>
                <c:pt idx="554">
                  <c:v>16.42</c:v>
                </c:pt>
                <c:pt idx="555">
                  <c:v>16.42</c:v>
                </c:pt>
                <c:pt idx="556">
                  <c:v>15.41</c:v>
                </c:pt>
                <c:pt idx="557">
                  <c:v>15.58</c:v>
                </c:pt>
                <c:pt idx="558">
                  <c:v>14.79</c:v>
                </c:pt>
                <c:pt idx="559">
                  <c:v>14.94</c:v>
                </c:pt>
                <c:pt idx="560">
                  <c:v>14.23</c:v>
                </c:pt>
                <c:pt idx="561">
                  <c:v>14.48</c:v>
                </c:pt>
                <c:pt idx="562">
                  <c:v>13.73</c:v>
                </c:pt>
                <c:pt idx="563">
                  <c:v>14.16</c:v>
                </c:pt>
                <c:pt idx="564">
                  <c:v>13.37</c:v>
                </c:pt>
                <c:pt idx="565">
                  <c:v>13.62</c:v>
                </c:pt>
                <c:pt idx="566">
                  <c:v>12.65</c:v>
                </c:pt>
                <c:pt idx="567">
                  <c:v>12.85</c:v>
                </c:pt>
                <c:pt idx="568">
                  <c:v>12.13</c:v>
                </c:pt>
                <c:pt idx="569">
                  <c:v>12.42</c:v>
                </c:pt>
                <c:pt idx="570">
                  <c:v>11.31</c:v>
                </c:pt>
                <c:pt idx="571">
                  <c:v>11.88</c:v>
                </c:pt>
                <c:pt idx="572">
                  <c:v>10.81</c:v>
                </c:pt>
                <c:pt idx="573">
                  <c:v>11.74</c:v>
                </c:pt>
                <c:pt idx="574">
                  <c:v>10.39</c:v>
                </c:pt>
                <c:pt idx="575">
                  <c:v>11.33</c:v>
                </c:pt>
                <c:pt idx="576">
                  <c:v>10.46</c:v>
                </c:pt>
                <c:pt idx="577">
                  <c:v>11.38</c:v>
                </c:pt>
                <c:pt idx="578">
                  <c:v>11.14</c:v>
                </c:pt>
                <c:pt idx="579">
                  <c:v>13.57</c:v>
                </c:pt>
                <c:pt idx="580">
                  <c:v>12.59</c:v>
                </c:pt>
                <c:pt idx="581">
                  <c:v>14.57</c:v>
                </c:pt>
              </c:numCache>
            </c:numRef>
          </c:yVal>
          <c:smooth val="1"/>
        </c:ser>
        <c:axId val="35446029"/>
        <c:axId val="50578806"/>
      </c:scatterChart>
      <c:valAx>
        <c:axId val="354460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crossBetween val="midCat"/>
        <c:dispUnits/>
        <c:majorUnit val="200"/>
      </c:valAx>
      <c:valAx>
        <c:axId val="505788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4460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4875"/>
          <c:w val="0.1232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Chesterfield Elementary School - Sp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ring 2002
 All Curves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15"/>
          <c:w val="0.889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25.93</c:v>
                </c:pt>
                <c:pt idx="9">
                  <c:v>28</c:v>
                </c:pt>
                <c:pt idx="10">
                  <c:v>27.78</c:v>
                </c:pt>
                <c:pt idx="11">
                  <c:v>27.35</c:v>
                </c:pt>
                <c:pt idx="12">
                  <c:v>26.95</c:v>
                </c:pt>
                <c:pt idx="13">
                  <c:v>24.85</c:v>
                </c:pt>
                <c:pt idx="14">
                  <c:v>26.96</c:v>
                </c:pt>
                <c:pt idx="15">
                  <c:v>25.11</c:v>
                </c:pt>
                <c:pt idx="16">
                  <c:v>26.35</c:v>
                </c:pt>
                <c:pt idx="17">
                  <c:v>27.35</c:v>
                </c:pt>
                <c:pt idx="18">
                  <c:v>27.05</c:v>
                </c:pt>
                <c:pt idx="19">
                  <c:v>26.81</c:v>
                </c:pt>
                <c:pt idx="20">
                  <c:v>26.07</c:v>
                </c:pt>
                <c:pt idx="21">
                  <c:v>26.25</c:v>
                </c:pt>
                <c:pt idx="22">
                  <c:v>27.01</c:v>
                </c:pt>
                <c:pt idx="23">
                  <c:v>24</c:v>
                </c:pt>
                <c:pt idx="24">
                  <c:v>25.62</c:v>
                </c:pt>
                <c:pt idx="25">
                  <c:v>22.22</c:v>
                </c:pt>
                <c:pt idx="26">
                  <c:v>25.38</c:v>
                </c:pt>
                <c:pt idx="27">
                  <c:v>23.6</c:v>
                </c:pt>
                <c:pt idx="28">
                  <c:v>24.48</c:v>
                </c:pt>
                <c:pt idx="29">
                  <c:v>24.49</c:v>
                </c:pt>
                <c:pt idx="30">
                  <c:v>22.83</c:v>
                </c:pt>
                <c:pt idx="31">
                  <c:v>22.03</c:v>
                </c:pt>
                <c:pt idx="32">
                  <c:v>23.06</c:v>
                </c:pt>
                <c:pt idx="33">
                  <c:v>19.43</c:v>
                </c:pt>
                <c:pt idx="34">
                  <c:v>21.08</c:v>
                </c:pt>
                <c:pt idx="35">
                  <c:v>18.83</c:v>
                </c:pt>
                <c:pt idx="36">
                  <c:v>18.85</c:v>
                </c:pt>
                <c:pt idx="37">
                  <c:v>17.52</c:v>
                </c:pt>
                <c:pt idx="38">
                  <c:v>16.89</c:v>
                </c:pt>
                <c:pt idx="39">
                  <c:v>16.98</c:v>
                </c:pt>
                <c:pt idx="40">
                  <c:v>15.74</c:v>
                </c:pt>
                <c:pt idx="41">
                  <c:v>15.39</c:v>
                </c:pt>
                <c:pt idx="42">
                  <c:v>14.49</c:v>
                </c:pt>
                <c:pt idx="43">
                  <c:v>14.45</c:v>
                </c:pt>
                <c:pt idx="44">
                  <c:v>12.54</c:v>
                </c:pt>
                <c:pt idx="45">
                  <c:v>13.89</c:v>
                </c:pt>
                <c:pt idx="46">
                  <c:v>12.57</c:v>
                </c:pt>
                <c:pt idx="47">
                  <c:v>11.6</c:v>
                </c:pt>
                <c:pt idx="48">
                  <c:v>10.64</c:v>
                </c:pt>
                <c:pt idx="49">
                  <c:v>11.37</c:v>
                </c:pt>
                <c:pt idx="50">
                  <c:v>10.36</c:v>
                </c:pt>
                <c:pt idx="51">
                  <c:v>10.09</c:v>
                </c:pt>
                <c:pt idx="52">
                  <c:v>9.13</c:v>
                </c:pt>
                <c:pt idx="53">
                  <c:v>9.1</c:v>
                </c:pt>
                <c:pt idx="54">
                  <c:v>9.4</c:v>
                </c:pt>
                <c:pt idx="55">
                  <c:v>8.31</c:v>
                </c:pt>
                <c:pt idx="56">
                  <c:v>7.95</c:v>
                </c:pt>
                <c:pt idx="57">
                  <c:v>8.28</c:v>
                </c:pt>
                <c:pt idx="58">
                  <c:v>8.17</c:v>
                </c:pt>
                <c:pt idx="59">
                  <c:v>7.45</c:v>
                </c:pt>
                <c:pt idx="60">
                  <c:v>7.08</c:v>
                </c:pt>
                <c:pt idx="61">
                  <c:v>7.6</c:v>
                </c:pt>
                <c:pt idx="62">
                  <c:v>6.84</c:v>
                </c:pt>
                <c:pt idx="63">
                  <c:v>6.6</c:v>
                </c:pt>
                <c:pt idx="64">
                  <c:v>6.73</c:v>
                </c:pt>
                <c:pt idx="65">
                  <c:v>6.67</c:v>
                </c:pt>
                <c:pt idx="66">
                  <c:v>6.65</c:v>
                </c:pt>
                <c:pt idx="67">
                  <c:v>6.31</c:v>
                </c:pt>
                <c:pt idx="68">
                  <c:v>6.47</c:v>
                </c:pt>
                <c:pt idx="69">
                  <c:v>6.21</c:v>
                </c:pt>
                <c:pt idx="70">
                  <c:v>6.15</c:v>
                </c:pt>
                <c:pt idx="71">
                  <c:v>6.18</c:v>
                </c:pt>
                <c:pt idx="72">
                  <c:v>5.97</c:v>
                </c:pt>
                <c:pt idx="73">
                  <c:v>6.14</c:v>
                </c:pt>
                <c:pt idx="74">
                  <c:v>6.05</c:v>
                </c:pt>
                <c:pt idx="75">
                  <c:v>5.77</c:v>
                </c:pt>
                <c:pt idx="76">
                  <c:v>5.97</c:v>
                </c:pt>
                <c:pt idx="77">
                  <c:v>6.27</c:v>
                </c:pt>
                <c:pt idx="78">
                  <c:v>5.91</c:v>
                </c:pt>
                <c:pt idx="79">
                  <c:v>5.3</c:v>
                </c:pt>
                <c:pt idx="80">
                  <c:v>5.37</c:v>
                </c:pt>
                <c:pt idx="81">
                  <c:v>5.44</c:v>
                </c:pt>
                <c:pt idx="82">
                  <c:v>5.33</c:v>
                </c:pt>
                <c:pt idx="83">
                  <c:v>5.71</c:v>
                </c:pt>
                <c:pt idx="84">
                  <c:v>5.6</c:v>
                </c:pt>
                <c:pt idx="85">
                  <c:v>5.17</c:v>
                </c:pt>
                <c:pt idx="86">
                  <c:v>5.03</c:v>
                </c:pt>
                <c:pt idx="87">
                  <c:v>5.03</c:v>
                </c:pt>
                <c:pt idx="88">
                  <c:v>5.08</c:v>
                </c:pt>
                <c:pt idx="89">
                  <c:v>5.08</c:v>
                </c:pt>
                <c:pt idx="90">
                  <c:v>5.26</c:v>
                </c:pt>
                <c:pt idx="91">
                  <c:v>5.21</c:v>
                </c:pt>
                <c:pt idx="92">
                  <c:v>4.88</c:v>
                </c:pt>
                <c:pt idx="93">
                  <c:v>4.9</c:v>
                </c:pt>
                <c:pt idx="94">
                  <c:v>4.8</c:v>
                </c:pt>
                <c:pt idx="95">
                  <c:v>4.87</c:v>
                </c:pt>
                <c:pt idx="96">
                  <c:v>4.91</c:v>
                </c:pt>
                <c:pt idx="97">
                  <c:v>4.9</c:v>
                </c:pt>
                <c:pt idx="98">
                  <c:v>4.88</c:v>
                </c:pt>
                <c:pt idx="99">
                  <c:v>4.89</c:v>
                </c:pt>
                <c:pt idx="100">
                  <c:v>5.04</c:v>
                </c:pt>
                <c:pt idx="101">
                  <c:v>4.94</c:v>
                </c:pt>
                <c:pt idx="102">
                  <c:v>4.74</c:v>
                </c:pt>
                <c:pt idx="103">
                  <c:v>4.7</c:v>
                </c:pt>
                <c:pt idx="104">
                  <c:v>4.66</c:v>
                </c:pt>
                <c:pt idx="105">
                  <c:v>4.63</c:v>
                </c:pt>
                <c:pt idx="106">
                  <c:v>4.56</c:v>
                </c:pt>
                <c:pt idx="107">
                  <c:v>4.54</c:v>
                </c:pt>
                <c:pt idx="108">
                  <c:v>4.51</c:v>
                </c:pt>
                <c:pt idx="109">
                  <c:v>4.48</c:v>
                </c:pt>
                <c:pt idx="110">
                  <c:v>4.47</c:v>
                </c:pt>
                <c:pt idx="111">
                  <c:v>4.5</c:v>
                </c:pt>
                <c:pt idx="112">
                  <c:v>4.51</c:v>
                </c:pt>
                <c:pt idx="113">
                  <c:v>4.49</c:v>
                </c:pt>
                <c:pt idx="114">
                  <c:v>4.64</c:v>
                </c:pt>
                <c:pt idx="115">
                  <c:v>4.6</c:v>
                </c:pt>
                <c:pt idx="116">
                  <c:v>4.57</c:v>
                </c:pt>
                <c:pt idx="117">
                  <c:v>4.44</c:v>
                </c:pt>
                <c:pt idx="118">
                  <c:v>4.44</c:v>
                </c:pt>
                <c:pt idx="119">
                  <c:v>4.5</c:v>
                </c:pt>
                <c:pt idx="120">
                  <c:v>4.53</c:v>
                </c:pt>
                <c:pt idx="121">
                  <c:v>4.48</c:v>
                </c:pt>
                <c:pt idx="122">
                  <c:v>4.46</c:v>
                </c:pt>
                <c:pt idx="123">
                  <c:v>4.5</c:v>
                </c:pt>
                <c:pt idx="124">
                  <c:v>4.56</c:v>
                </c:pt>
                <c:pt idx="125">
                  <c:v>4.58</c:v>
                </c:pt>
                <c:pt idx="126">
                  <c:v>4.67</c:v>
                </c:pt>
                <c:pt idx="127">
                  <c:v>4.74</c:v>
                </c:pt>
                <c:pt idx="128">
                  <c:v>4.9</c:v>
                </c:pt>
                <c:pt idx="129">
                  <c:v>5.02</c:v>
                </c:pt>
                <c:pt idx="130">
                  <c:v>5.17</c:v>
                </c:pt>
                <c:pt idx="131">
                  <c:v>5.4</c:v>
                </c:pt>
                <c:pt idx="132">
                  <c:v>5.59</c:v>
                </c:pt>
                <c:pt idx="133">
                  <c:v>5.73</c:v>
                </c:pt>
                <c:pt idx="134">
                  <c:v>5.93</c:v>
                </c:pt>
                <c:pt idx="135">
                  <c:v>6.2</c:v>
                </c:pt>
                <c:pt idx="136">
                  <c:v>6.48</c:v>
                </c:pt>
                <c:pt idx="137">
                  <c:v>6.8</c:v>
                </c:pt>
                <c:pt idx="138">
                  <c:v>7.09</c:v>
                </c:pt>
                <c:pt idx="139">
                  <c:v>7.47</c:v>
                </c:pt>
                <c:pt idx="140">
                  <c:v>7.82</c:v>
                </c:pt>
                <c:pt idx="141">
                  <c:v>8.2</c:v>
                </c:pt>
                <c:pt idx="142">
                  <c:v>8.54</c:v>
                </c:pt>
                <c:pt idx="143">
                  <c:v>8.86</c:v>
                </c:pt>
                <c:pt idx="144">
                  <c:v>9.19</c:v>
                </c:pt>
                <c:pt idx="145">
                  <c:v>9.5</c:v>
                </c:pt>
                <c:pt idx="146">
                  <c:v>9.78</c:v>
                </c:pt>
                <c:pt idx="147">
                  <c:v>9.96</c:v>
                </c:pt>
                <c:pt idx="148">
                  <c:v>10.19</c:v>
                </c:pt>
                <c:pt idx="149">
                  <c:v>10.35</c:v>
                </c:pt>
                <c:pt idx="150">
                  <c:v>10.49</c:v>
                </c:pt>
                <c:pt idx="151">
                  <c:v>10.63</c:v>
                </c:pt>
                <c:pt idx="152">
                  <c:v>10.7</c:v>
                </c:pt>
                <c:pt idx="153">
                  <c:v>10.78</c:v>
                </c:pt>
                <c:pt idx="154">
                  <c:v>10.9</c:v>
                </c:pt>
                <c:pt idx="155">
                  <c:v>10.92</c:v>
                </c:pt>
                <c:pt idx="156">
                  <c:v>10.98</c:v>
                </c:pt>
                <c:pt idx="157">
                  <c:v>11.04</c:v>
                </c:pt>
                <c:pt idx="158">
                  <c:v>11.09</c:v>
                </c:pt>
                <c:pt idx="159">
                  <c:v>11.13</c:v>
                </c:pt>
                <c:pt idx="160">
                  <c:v>11.15</c:v>
                </c:pt>
                <c:pt idx="161">
                  <c:v>11.17</c:v>
                </c:pt>
                <c:pt idx="162">
                  <c:v>11.21</c:v>
                </c:pt>
                <c:pt idx="163">
                  <c:v>11.13</c:v>
                </c:pt>
                <c:pt idx="164">
                  <c:v>11.08</c:v>
                </c:pt>
                <c:pt idx="165">
                  <c:v>11.01</c:v>
                </c:pt>
                <c:pt idx="166">
                  <c:v>10.9</c:v>
                </c:pt>
                <c:pt idx="167">
                  <c:v>10.75</c:v>
                </c:pt>
                <c:pt idx="168">
                  <c:v>10.6</c:v>
                </c:pt>
                <c:pt idx="169">
                  <c:v>10.45</c:v>
                </c:pt>
                <c:pt idx="170">
                  <c:v>10.27</c:v>
                </c:pt>
                <c:pt idx="171">
                  <c:v>10.04</c:v>
                </c:pt>
                <c:pt idx="172">
                  <c:v>9.81</c:v>
                </c:pt>
                <c:pt idx="173">
                  <c:v>9.61</c:v>
                </c:pt>
                <c:pt idx="174">
                  <c:v>9.37</c:v>
                </c:pt>
                <c:pt idx="175">
                  <c:v>9.16</c:v>
                </c:pt>
                <c:pt idx="176">
                  <c:v>8.94</c:v>
                </c:pt>
                <c:pt idx="177">
                  <c:v>8.76</c:v>
                </c:pt>
                <c:pt idx="178">
                  <c:v>8.62</c:v>
                </c:pt>
                <c:pt idx="179">
                  <c:v>8.43</c:v>
                </c:pt>
                <c:pt idx="180">
                  <c:v>8.27</c:v>
                </c:pt>
                <c:pt idx="181">
                  <c:v>8.14</c:v>
                </c:pt>
                <c:pt idx="182">
                  <c:v>8.05</c:v>
                </c:pt>
                <c:pt idx="183">
                  <c:v>7.96</c:v>
                </c:pt>
                <c:pt idx="184">
                  <c:v>7.84</c:v>
                </c:pt>
                <c:pt idx="185">
                  <c:v>7.75</c:v>
                </c:pt>
                <c:pt idx="186">
                  <c:v>7.66</c:v>
                </c:pt>
                <c:pt idx="187">
                  <c:v>7.59</c:v>
                </c:pt>
                <c:pt idx="188">
                  <c:v>7.53</c:v>
                </c:pt>
                <c:pt idx="189">
                  <c:v>7.46</c:v>
                </c:pt>
                <c:pt idx="190">
                  <c:v>7.43</c:v>
                </c:pt>
                <c:pt idx="191">
                  <c:v>7.4</c:v>
                </c:pt>
                <c:pt idx="192">
                  <c:v>7.35</c:v>
                </c:pt>
                <c:pt idx="193">
                  <c:v>7.3</c:v>
                </c:pt>
                <c:pt idx="194">
                  <c:v>7.25</c:v>
                </c:pt>
                <c:pt idx="195">
                  <c:v>7.17</c:v>
                </c:pt>
                <c:pt idx="196">
                  <c:v>7.11</c:v>
                </c:pt>
                <c:pt idx="197">
                  <c:v>7.04</c:v>
                </c:pt>
                <c:pt idx="198">
                  <c:v>6.94</c:v>
                </c:pt>
                <c:pt idx="199">
                  <c:v>6.83</c:v>
                </c:pt>
                <c:pt idx="200">
                  <c:v>6.74</c:v>
                </c:pt>
                <c:pt idx="201">
                  <c:v>6.63</c:v>
                </c:pt>
                <c:pt idx="202">
                  <c:v>6.57</c:v>
                </c:pt>
                <c:pt idx="203">
                  <c:v>6.47</c:v>
                </c:pt>
                <c:pt idx="204">
                  <c:v>6.38</c:v>
                </c:pt>
                <c:pt idx="205">
                  <c:v>6.29</c:v>
                </c:pt>
                <c:pt idx="206">
                  <c:v>6.26</c:v>
                </c:pt>
                <c:pt idx="207">
                  <c:v>6.18</c:v>
                </c:pt>
                <c:pt idx="208">
                  <c:v>6.14</c:v>
                </c:pt>
                <c:pt idx="209">
                  <c:v>6.11</c:v>
                </c:pt>
                <c:pt idx="210">
                  <c:v>6.11</c:v>
                </c:pt>
                <c:pt idx="211">
                  <c:v>6.04</c:v>
                </c:pt>
                <c:pt idx="212">
                  <c:v>6.04</c:v>
                </c:pt>
                <c:pt idx="213">
                  <c:v>6</c:v>
                </c:pt>
                <c:pt idx="214">
                  <c:v>5.99</c:v>
                </c:pt>
                <c:pt idx="215">
                  <c:v>5.93</c:v>
                </c:pt>
                <c:pt idx="216">
                  <c:v>5.89</c:v>
                </c:pt>
                <c:pt idx="217">
                  <c:v>5.81</c:v>
                </c:pt>
                <c:pt idx="218">
                  <c:v>5.74</c:v>
                </c:pt>
                <c:pt idx="219">
                  <c:v>5.65</c:v>
                </c:pt>
                <c:pt idx="220">
                  <c:v>5.57</c:v>
                </c:pt>
                <c:pt idx="221">
                  <c:v>5.43</c:v>
                </c:pt>
                <c:pt idx="222">
                  <c:v>5.31</c:v>
                </c:pt>
                <c:pt idx="223">
                  <c:v>5.22</c:v>
                </c:pt>
                <c:pt idx="224">
                  <c:v>5.13</c:v>
                </c:pt>
                <c:pt idx="225">
                  <c:v>5.07</c:v>
                </c:pt>
                <c:pt idx="226">
                  <c:v>5</c:v>
                </c:pt>
                <c:pt idx="227">
                  <c:v>4.94</c:v>
                </c:pt>
                <c:pt idx="228">
                  <c:v>4.9</c:v>
                </c:pt>
                <c:pt idx="229">
                  <c:v>4.81</c:v>
                </c:pt>
                <c:pt idx="230">
                  <c:v>4.75</c:v>
                </c:pt>
                <c:pt idx="231">
                  <c:v>4.68</c:v>
                </c:pt>
                <c:pt idx="232">
                  <c:v>4.61</c:v>
                </c:pt>
                <c:pt idx="233">
                  <c:v>4.55</c:v>
                </c:pt>
                <c:pt idx="234">
                  <c:v>4.48</c:v>
                </c:pt>
                <c:pt idx="235">
                  <c:v>4.49</c:v>
                </c:pt>
                <c:pt idx="236">
                  <c:v>4.43</c:v>
                </c:pt>
                <c:pt idx="237">
                  <c:v>4.44</c:v>
                </c:pt>
                <c:pt idx="238">
                  <c:v>4.42</c:v>
                </c:pt>
                <c:pt idx="239">
                  <c:v>4.42</c:v>
                </c:pt>
                <c:pt idx="240">
                  <c:v>4.42</c:v>
                </c:pt>
                <c:pt idx="241">
                  <c:v>4.47</c:v>
                </c:pt>
                <c:pt idx="242">
                  <c:v>4.51</c:v>
                </c:pt>
                <c:pt idx="243">
                  <c:v>4.51</c:v>
                </c:pt>
                <c:pt idx="244">
                  <c:v>4.57</c:v>
                </c:pt>
                <c:pt idx="245">
                  <c:v>4.67</c:v>
                </c:pt>
                <c:pt idx="246">
                  <c:v>4.73</c:v>
                </c:pt>
                <c:pt idx="247">
                  <c:v>4.86</c:v>
                </c:pt>
                <c:pt idx="248">
                  <c:v>5.06</c:v>
                </c:pt>
                <c:pt idx="249">
                  <c:v>5.27</c:v>
                </c:pt>
                <c:pt idx="250">
                  <c:v>5.57</c:v>
                </c:pt>
                <c:pt idx="251">
                  <c:v>6</c:v>
                </c:pt>
                <c:pt idx="252">
                  <c:v>6.51</c:v>
                </c:pt>
                <c:pt idx="253">
                  <c:v>7.15</c:v>
                </c:pt>
                <c:pt idx="254">
                  <c:v>7.88</c:v>
                </c:pt>
                <c:pt idx="255">
                  <c:v>8.7</c:v>
                </c:pt>
                <c:pt idx="256">
                  <c:v>9.64</c:v>
                </c:pt>
                <c:pt idx="257">
                  <c:v>10.64</c:v>
                </c:pt>
                <c:pt idx="258">
                  <c:v>11.67</c:v>
                </c:pt>
                <c:pt idx="259">
                  <c:v>12.8</c:v>
                </c:pt>
                <c:pt idx="260">
                  <c:v>13.93</c:v>
                </c:pt>
                <c:pt idx="261">
                  <c:v>15.13</c:v>
                </c:pt>
                <c:pt idx="262">
                  <c:v>16.36</c:v>
                </c:pt>
                <c:pt idx="263">
                  <c:v>17.67</c:v>
                </c:pt>
                <c:pt idx="264">
                  <c:v>18.97</c:v>
                </c:pt>
                <c:pt idx="265">
                  <c:v>20.33</c:v>
                </c:pt>
                <c:pt idx="266">
                  <c:v>21.71</c:v>
                </c:pt>
                <c:pt idx="267">
                  <c:v>23.12</c:v>
                </c:pt>
                <c:pt idx="268">
                  <c:v>24.51</c:v>
                </c:pt>
                <c:pt idx="269">
                  <c:v>25.96</c:v>
                </c:pt>
                <c:pt idx="270">
                  <c:v>27.38</c:v>
                </c:pt>
                <c:pt idx="271">
                  <c:v>28.82</c:v>
                </c:pt>
                <c:pt idx="272">
                  <c:v>30.25</c:v>
                </c:pt>
                <c:pt idx="273">
                  <c:v>31.65</c:v>
                </c:pt>
                <c:pt idx="274">
                  <c:v>32.97</c:v>
                </c:pt>
                <c:pt idx="275">
                  <c:v>34.32</c:v>
                </c:pt>
                <c:pt idx="276">
                  <c:v>35.58</c:v>
                </c:pt>
                <c:pt idx="277">
                  <c:v>36.8</c:v>
                </c:pt>
                <c:pt idx="278">
                  <c:v>37.95</c:v>
                </c:pt>
                <c:pt idx="279">
                  <c:v>39.03</c:v>
                </c:pt>
                <c:pt idx="280">
                  <c:v>40.07</c:v>
                </c:pt>
                <c:pt idx="281">
                  <c:v>41.03</c:v>
                </c:pt>
                <c:pt idx="282">
                  <c:v>41.94</c:v>
                </c:pt>
                <c:pt idx="283">
                  <c:v>42.77</c:v>
                </c:pt>
                <c:pt idx="284">
                  <c:v>43.56</c:v>
                </c:pt>
                <c:pt idx="285">
                  <c:v>44.26</c:v>
                </c:pt>
                <c:pt idx="286">
                  <c:v>44.88</c:v>
                </c:pt>
                <c:pt idx="287">
                  <c:v>45.45</c:v>
                </c:pt>
                <c:pt idx="288">
                  <c:v>46.04</c:v>
                </c:pt>
                <c:pt idx="289">
                  <c:v>46.47</c:v>
                </c:pt>
                <c:pt idx="290">
                  <c:v>46.92</c:v>
                </c:pt>
                <c:pt idx="291">
                  <c:v>47.35</c:v>
                </c:pt>
                <c:pt idx="292">
                  <c:v>47.71</c:v>
                </c:pt>
                <c:pt idx="293">
                  <c:v>48.01</c:v>
                </c:pt>
                <c:pt idx="294">
                  <c:v>48.28</c:v>
                </c:pt>
                <c:pt idx="295">
                  <c:v>48.51</c:v>
                </c:pt>
                <c:pt idx="296">
                  <c:v>48.76</c:v>
                </c:pt>
                <c:pt idx="297">
                  <c:v>48.95</c:v>
                </c:pt>
                <c:pt idx="298">
                  <c:v>49.13</c:v>
                </c:pt>
                <c:pt idx="299">
                  <c:v>49.24</c:v>
                </c:pt>
                <c:pt idx="300">
                  <c:v>49.47</c:v>
                </c:pt>
                <c:pt idx="301">
                  <c:v>49.56</c:v>
                </c:pt>
                <c:pt idx="302">
                  <c:v>49.66</c:v>
                </c:pt>
                <c:pt idx="303">
                  <c:v>49.77</c:v>
                </c:pt>
                <c:pt idx="304">
                  <c:v>49.89</c:v>
                </c:pt>
                <c:pt idx="305">
                  <c:v>49.95</c:v>
                </c:pt>
                <c:pt idx="306">
                  <c:v>50.05</c:v>
                </c:pt>
                <c:pt idx="307">
                  <c:v>50.12</c:v>
                </c:pt>
                <c:pt idx="308">
                  <c:v>50.22</c:v>
                </c:pt>
                <c:pt idx="309">
                  <c:v>50.27</c:v>
                </c:pt>
                <c:pt idx="310">
                  <c:v>50.33</c:v>
                </c:pt>
                <c:pt idx="311">
                  <c:v>50.38</c:v>
                </c:pt>
                <c:pt idx="312">
                  <c:v>50.4</c:v>
                </c:pt>
                <c:pt idx="313">
                  <c:v>50.47</c:v>
                </c:pt>
                <c:pt idx="314">
                  <c:v>50.54</c:v>
                </c:pt>
                <c:pt idx="315">
                  <c:v>50.61</c:v>
                </c:pt>
                <c:pt idx="316">
                  <c:v>50.63</c:v>
                </c:pt>
                <c:pt idx="317">
                  <c:v>50.69</c:v>
                </c:pt>
                <c:pt idx="318">
                  <c:v>50.73</c:v>
                </c:pt>
                <c:pt idx="319">
                  <c:v>50.76</c:v>
                </c:pt>
                <c:pt idx="320">
                  <c:v>50.8</c:v>
                </c:pt>
                <c:pt idx="321">
                  <c:v>50.86</c:v>
                </c:pt>
                <c:pt idx="322">
                  <c:v>50.9</c:v>
                </c:pt>
                <c:pt idx="323">
                  <c:v>50.9</c:v>
                </c:pt>
                <c:pt idx="324">
                  <c:v>50.94</c:v>
                </c:pt>
                <c:pt idx="325">
                  <c:v>51.01</c:v>
                </c:pt>
                <c:pt idx="326">
                  <c:v>51.04</c:v>
                </c:pt>
                <c:pt idx="327">
                  <c:v>51.05</c:v>
                </c:pt>
                <c:pt idx="328">
                  <c:v>51.06</c:v>
                </c:pt>
                <c:pt idx="329">
                  <c:v>51.12</c:v>
                </c:pt>
                <c:pt idx="330">
                  <c:v>51.14</c:v>
                </c:pt>
                <c:pt idx="331">
                  <c:v>51.15</c:v>
                </c:pt>
                <c:pt idx="332">
                  <c:v>51.19</c:v>
                </c:pt>
                <c:pt idx="333">
                  <c:v>51.21</c:v>
                </c:pt>
                <c:pt idx="334">
                  <c:v>51.26</c:v>
                </c:pt>
                <c:pt idx="335">
                  <c:v>51.34</c:v>
                </c:pt>
                <c:pt idx="336">
                  <c:v>51.32</c:v>
                </c:pt>
                <c:pt idx="337">
                  <c:v>51.36</c:v>
                </c:pt>
                <c:pt idx="338">
                  <c:v>51.38</c:v>
                </c:pt>
                <c:pt idx="339">
                  <c:v>51.41</c:v>
                </c:pt>
                <c:pt idx="340">
                  <c:v>51.43</c:v>
                </c:pt>
                <c:pt idx="341">
                  <c:v>51.45</c:v>
                </c:pt>
                <c:pt idx="342">
                  <c:v>51.5</c:v>
                </c:pt>
                <c:pt idx="343">
                  <c:v>51.46</c:v>
                </c:pt>
                <c:pt idx="344">
                  <c:v>51.55</c:v>
                </c:pt>
                <c:pt idx="345">
                  <c:v>51.56</c:v>
                </c:pt>
                <c:pt idx="346">
                  <c:v>51.6</c:v>
                </c:pt>
                <c:pt idx="347">
                  <c:v>51.66</c:v>
                </c:pt>
                <c:pt idx="348">
                  <c:v>51.62</c:v>
                </c:pt>
                <c:pt idx="349">
                  <c:v>51.71</c:v>
                </c:pt>
                <c:pt idx="350">
                  <c:v>51.67</c:v>
                </c:pt>
                <c:pt idx="351">
                  <c:v>51.7</c:v>
                </c:pt>
                <c:pt idx="352">
                  <c:v>51.73</c:v>
                </c:pt>
                <c:pt idx="353">
                  <c:v>51.72</c:v>
                </c:pt>
                <c:pt idx="354">
                  <c:v>51.73</c:v>
                </c:pt>
                <c:pt idx="355">
                  <c:v>51.77</c:v>
                </c:pt>
                <c:pt idx="356">
                  <c:v>51.83</c:v>
                </c:pt>
                <c:pt idx="357">
                  <c:v>51.81</c:v>
                </c:pt>
                <c:pt idx="358">
                  <c:v>51.87</c:v>
                </c:pt>
                <c:pt idx="359">
                  <c:v>51.85</c:v>
                </c:pt>
                <c:pt idx="360">
                  <c:v>51.88</c:v>
                </c:pt>
                <c:pt idx="361">
                  <c:v>51.91</c:v>
                </c:pt>
                <c:pt idx="362">
                  <c:v>51.86</c:v>
                </c:pt>
                <c:pt idx="363">
                  <c:v>51.95</c:v>
                </c:pt>
                <c:pt idx="364">
                  <c:v>51.95</c:v>
                </c:pt>
                <c:pt idx="365">
                  <c:v>51.94</c:v>
                </c:pt>
                <c:pt idx="366">
                  <c:v>51.97</c:v>
                </c:pt>
                <c:pt idx="367">
                  <c:v>52.01</c:v>
                </c:pt>
                <c:pt idx="368">
                  <c:v>52.02</c:v>
                </c:pt>
                <c:pt idx="369">
                  <c:v>52.06</c:v>
                </c:pt>
                <c:pt idx="370">
                  <c:v>52.08</c:v>
                </c:pt>
                <c:pt idx="371">
                  <c:v>52.01</c:v>
                </c:pt>
                <c:pt idx="372">
                  <c:v>52.13</c:v>
                </c:pt>
                <c:pt idx="373">
                  <c:v>52.06</c:v>
                </c:pt>
                <c:pt idx="374">
                  <c:v>52.12</c:v>
                </c:pt>
                <c:pt idx="375">
                  <c:v>52.12</c:v>
                </c:pt>
                <c:pt idx="376">
                  <c:v>52.08</c:v>
                </c:pt>
                <c:pt idx="377">
                  <c:v>52.07</c:v>
                </c:pt>
                <c:pt idx="378">
                  <c:v>52.14</c:v>
                </c:pt>
                <c:pt idx="379">
                  <c:v>52.04</c:v>
                </c:pt>
                <c:pt idx="380">
                  <c:v>52.05</c:v>
                </c:pt>
                <c:pt idx="381">
                  <c:v>52.14</c:v>
                </c:pt>
                <c:pt idx="382">
                  <c:v>52.18</c:v>
                </c:pt>
                <c:pt idx="383">
                  <c:v>52.18</c:v>
                </c:pt>
                <c:pt idx="384">
                  <c:v>52.16</c:v>
                </c:pt>
                <c:pt idx="385">
                  <c:v>52.2</c:v>
                </c:pt>
                <c:pt idx="386">
                  <c:v>52.16</c:v>
                </c:pt>
                <c:pt idx="387">
                  <c:v>52.18</c:v>
                </c:pt>
                <c:pt idx="388">
                  <c:v>52.16</c:v>
                </c:pt>
                <c:pt idx="389">
                  <c:v>52.18</c:v>
                </c:pt>
                <c:pt idx="390">
                  <c:v>52.2</c:v>
                </c:pt>
                <c:pt idx="391">
                  <c:v>52.18</c:v>
                </c:pt>
                <c:pt idx="392">
                  <c:v>52.08</c:v>
                </c:pt>
                <c:pt idx="393">
                  <c:v>52.11</c:v>
                </c:pt>
                <c:pt idx="394">
                  <c:v>52.09</c:v>
                </c:pt>
                <c:pt idx="395">
                  <c:v>52.14</c:v>
                </c:pt>
                <c:pt idx="396">
                  <c:v>52.16</c:v>
                </c:pt>
                <c:pt idx="397">
                  <c:v>52.11</c:v>
                </c:pt>
                <c:pt idx="398">
                  <c:v>52.12</c:v>
                </c:pt>
                <c:pt idx="399">
                  <c:v>52.12</c:v>
                </c:pt>
                <c:pt idx="400">
                  <c:v>52.03</c:v>
                </c:pt>
                <c:pt idx="401">
                  <c:v>51.99</c:v>
                </c:pt>
                <c:pt idx="402">
                  <c:v>51.94</c:v>
                </c:pt>
                <c:pt idx="403">
                  <c:v>52.01</c:v>
                </c:pt>
                <c:pt idx="404">
                  <c:v>51.76</c:v>
                </c:pt>
                <c:pt idx="405">
                  <c:v>51.8</c:v>
                </c:pt>
                <c:pt idx="406">
                  <c:v>51.72</c:v>
                </c:pt>
                <c:pt idx="407">
                  <c:v>51.64</c:v>
                </c:pt>
                <c:pt idx="408">
                  <c:v>51.62</c:v>
                </c:pt>
                <c:pt idx="409">
                  <c:v>51.6</c:v>
                </c:pt>
                <c:pt idx="410">
                  <c:v>51.44</c:v>
                </c:pt>
                <c:pt idx="411">
                  <c:v>51.46</c:v>
                </c:pt>
                <c:pt idx="412">
                  <c:v>51.33</c:v>
                </c:pt>
                <c:pt idx="413">
                  <c:v>51.41</c:v>
                </c:pt>
                <c:pt idx="414">
                  <c:v>51.25</c:v>
                </c:pt>
                <c:pt idx="415">
                  <c:v>51.18</c:v>
                </c:pt>
                <c:pt idx="416">
                  <c:v>50.96</c:v>
                </c:pt>
                <c:pt idx="417">
                  <c:v>50.77</c:v>
                </c:pt>
                <c:pt idx="418">
                  <c:v>50.89</c:v>
                </c:pt>
                <c:pt idx="419">
                  <c:v>50.53</c:v>
                </c:pt>
                <c:pt idx="420">
                  <c:v>50.58</c:v>
                </c:pt>
                <c:pt idx="421">
                  <c:v>50.5</c:v>
                </c:pt>
                <c:pt idx="422">
                  <c:v>50.28</c:v>
                </c:pt>
                <c:pt idx="423">
                  <c:v>50.06</c:v>
                </c:pt>
                <c:pt idx="424">
                  <c:v>49.99</c:v>
                </c:pt>
                <c:pt idx="425">
                  <c:v>49.76</c:v>
                </c:pt>
                <c:pt idx="426">
                  <c:v>49.73</c:v>
                </c:pt>
                <c:pt idx="427">
                  <c:v>49.69</c:v>
                </c:pt>
                <c:pt idx="428">
                  <c:v>49.51</c:v>
                </c:pt>
                <c:pt idx="429">
                  <c:v>49.47</c:v>
                </c:pt>
                <c:pt idx="430">
                  <c:v>49.42</c:v>
                </c:pt>
                <c:pt idx="431">
                  <c:v>49.45</c:v>
                </c:pt>
                <c:pt idx="432">
                  <c:v>49.2</c:v>
                </c:pt>
                <c:pt idx="433">
                  <c:v>49.4</c:v>
                </c:pt>
                <c:pt idx="434">
                  <c:v>49.11</c:v>
                </c:pt>
                <c:pt idx="435">
                  <c:v>49.31</c:v>
                </c:pt>
                <c:pt idx="436">
                  <c:v>49.3</c:v>
                </c:pt>
                <c:pt idx="437">
                  <c:v>49.24</c:v>
                </c:pt>
                <c:pt idx="438">
                  <c:v>49.02</c:v>
                </c:pt>
                <c:pt idx="439">
                  <c:v>49.11</c:v>
                </c:pt>
                <c:pt idx="440">
                  <c:v>49.07</c:v>
                </c:pt>
                <c:pt idx="441">
                  <c:v>49.23</c:v>
                </c:pt>
                <c:pt idx="442">
                  <c:v>49.42</c:v>
                </c:pt>
                <c:pt idx="443">
                  <c:v>48.99</c:v>
                </c:pt>
                <c:pt idx="444">
                  <c:v>49.05</c:v>
                </c:pt>
                <c:pt idx="445">
                  <c:v>49.16</c:v>
                </c:pt>
                <c:pt idx="446">
                  <c:v>49.35</c:v>
                </c:pt>
                <c:pt idx="447">
                  <c:v>49.32</c:v>
                </c:pt>
                <c:pt idx="448">
                  <c:v>49.25</c:v>
                </c:pt>
                <c:pt idx="449">
                  <c:v>49.19</c:v>
                </c:pt>
                <c:pt idx="450">
                  <c:v>49.35</c:v>
                </c:pt>
                <c:pt idx="451">
                  <c:v>49.51</c:v>
                </c:pt>
                <c:pt idx="452">
                  <c:v>49.43</c:v>
                </c:pt>
                <c:pt idx="453">
                  <c:v>48.96</c:v>
                </c:pt>
                <c:pt idx="454">
                  <c:v>49.65</c:v>
                </c:pt>
                <c:pt idx="455">
                  <c:v>49.97</c:v>
                </c:pt>
                <c:pt idx="456">
                  <c:v>49.63</c:v>
                </c:pt>
                <c:pt idx="457">
                  <c:v>49.6</c:v>
                </c:pt>
                <c:pt idx="458">
                  <c:v>50.04</c:v>
                </c:pt>
                <c:pt idx="459">
                  <c:v>50.07</c:v>
                </c:pt>
                <c:pt idx="460">
                  <c:v>49.46</c:v>
                </c:pt>
                <c:pt idx="461">
                  <c:v>50.55</c:v>
                </c:pt>
                <c:pt idx="462">
                  <c:v>49.78</c:v>
                </c:pt>
                <c:pt idx="463">
                  <c:v>50.34</c:v>
                </c:pt>
                <c:pt idx="464">
                  <c:v>50.85</c:v>
                </c:pt>
                <c:pt idx="465">
                  <c:v>51.43</c:v>
                </c:pt>
                <c:pt idx="466">
                  <c:v>51.72</c:v>
                </c:pt>
                <c:pt idx="467">
                  <c:v>51.67</c:v>
                </c:pt>
                <c:pt idx="468">
                  <c:v>51.14</c:v>
                </c:pt>
                <c:pt idx="469">
                  <c:v>49.79</c:v>
                </c:pt>
                <c:pt idx="470">
                  <c:v>47.91</c:v>
                </c:pt>
                <c:pt idx="471">
                  <c:v>46.25</c:v>
                </c:pt>
                <c:pt idx="472">
                  <c:v>45.32</c:v>
                </c:pt>
                <c:pt idx="473">
                  <c:v>44.88</c:v>
                </c:pt>
                <c:pt idx="474">
                  <c:v>44.89</c:v>
                </c:pt>
                <c:pt idx="475">
                  <c:v>45.3</c:v>
                </c:pt>
                <c:pt idx="476">
                  <c:v>45.76</c:v>
                </c:pt>
                <c:pt idx="477">
                  <c:v>46.17</c:v>
                </c:pt>
                <c:pt idx="478">
                  <c:v>46.32</c:v>
                </c:pt>
                <c:pt idx="479">
                  <c:v>46.14</c:v>
                </c:pt>
                <c:pt idx="480">
                  <c:v>45.5</c:v>
                </c:pt>
                <c:pt idx="481">
                  <c:v>44.27</c:v>
                </c:pt>
                <c:pt idx="482">
                  <c:v>42.39</c:v>
                </c:pt>
                <c:pt idx="483">
                  <c:v>40.16</c:v>
                </c:pt>
                <c:pt idx="484">
                  <c:v>37.72</c:v>
                </c:pt>
                <c:pt idx="485">
                  <c:v>34.69</c:v>
                </c:pt>
                <c:pt idx="486">
                  <c:v>30.18</c:v>
                </c:pt>
                <c:pt idx="487">
                  <c:v>24.5</c:v>
                </c:pt>
                <c:pt idx="488">
                  <c:v>19.87</c:v>
                </c:pt>
                <c:pt idx="489">
                  <c:v>17.21</c:v>
                </c:pt>
                <c:pt idx="490">
                  <c:v>15.97</c:v>
                </c:pt>
                <c:pt idx="491">
                  <c:v>15.57</c:v>
                </c:pt>
                <c:pt idx="492">
                  <c:v>15.71</c:v>
                </c:pt>
                <c:pt idx="493">
                  <c:v>16.5</c:v>
                </c:pt>
                <c:pt idx="494">
                  <c:v>17.53</c:v>
                </c:pt>
                <c:pt idx="495">
                  <c:v>18.68</c:v>
                </c:pt>
                <c:pt idx="496">
                  <c:v>19.93</c:v>
                </c:pt>
                <c:pt idx="497">
                  <c:v>21.17</c:v>
                </c:pt>
                <c:pt idx="498">
                  <c:v>22.41</c:v>
                </c:pt>
                <c:pt idx="499">
                  <c:v>23.61</c:v>
                </c:pt>
                <c:pt idx="500">
                  <c:v>24.77</c:v>
                </c:pt>
                <c:pt idx="501">
                  <c:v>26.09</c:v>
                </c:pt>
                <c:pt idx="502">
                  <c:v>26.95</c:v>
                </c:pt>
                <c:pt idx="503">
                  <c:v>27.83</c:v>
                </c:pt>
                <c:pt idx="504">
                  <c:v>28.58</c:v>
                </c:pt>
                <c:pt idx="505">
                  <c:v>29.11</c:v>
                </c:pt>
                <c:pt idx="506">
                  <c:v>29.4</c:v>
                </c:pt>
                <c:pt idx="507">
                  <c:v>29.49</c:v>
                </c:pt>
                <c:pt idx="508">
                  <c:v>29.39</c:v>
                </c:pt>
                <c:pt idx="509">
                  <c:v>29.13</c:v>
                </c:pt>
                <c:pt idx="510">
                  <c:v>28.73</c:v>
                </c:pt>
                <c:pt idx="511">
                  <c:v>28.34</c:v>
                </c:pt>
                <c:pt idx="512">
                  <c:v>27.88</c:v>
                </c:pt>
                <c:pt idx="513">
                  <c:v>27.35</c:v>
                </c:pt>
                <c:pt idx="514">
                  <c:v>26.89</c:v>
                </c:pt>
                <c:pt idx="515">
                  <c:v>26.62</c:v>
                </c:pt>
                <c:pt idx="516">
                  <c:v>26.56</c:v>
                </c:pt>
                <c:pt idx="517">
                  <c:v>26.64</c:v>
                </c:pt>
                <c:pt idx="518">
                  <c:v>26.17</c:v>
                </c:pt>
                <c:pt idx="519">
                  <c:v>25.79</c:v>
                </c:pt>
                <c:pt idx="520">
                  <c:v>25.47</c:v>
                </c:pt>
                <c:pt idx="521">
                  <c:v>24.49</c:v>
                </c:pt>
                <c:pt idx="522">
                  <c:v>22.73</c:v>
                </c:pt>
                <c:pt idx="523">
                  <c:v>19.93</c:v>
                </c:pt>
                <c:pt idx="524">
                  <c:v>16.64</c:v>
                </c:pt>
                <c:pt idx="525">
                  <c:v>14.49</c:v>
                </c:pt>
                <c:pt idx="526">
                  <c:v>12.81</c:v>
                </c:pt>
                <c:pt idx="527">
                  <c:v>12.15</c:v>
                </c:pt>
                <c:pt idx="528">
                  <c:v>11.61</c:v>
                </c:pt>
                <c:pt idx="529">
                  <c:v>11.9</c:v>
                </c:pt>
                <c:pt idx="530">
                  <c:v>11.93</c:v>
                </c:pt>
                <c:pt idx="531">
                  <c:v>12.4</c:v>
                </c:pt>
                <c:pt idx="532">
                  <c:v>12.66</c:v>
                </c:pt>
                <c:pt idx="533">
                  <c:v>13.5</c:v>
                </c:pt>
                <c:pt idx="534">
                  <c:v>13.75</c:v>
                </c:pt>
                <c:pt idx="535">
                  <c:v>14.4</c:v>
                </c:pt>
                <c:pt idx="536">
                  <c:v>14.5</c:v>
                </c:pt>
                <c:pt idx="537">
                  <c:v>15.05</c:v>
                </c:pt>
                <c:pt idx="538">
                  <c:v>15.04</c:v>
                </c:pt>
                <c:pt idx="539">
                  <c:v>15.59</c:v>
                </c:pt>
                <c:pt idx="540">
                  <c:v>15.61</c:v>
                </c:pt>
                <c:pt idx="541">
                  <c:v>16.19</c:v>
                </c:pt>
                <c:pt idx="542">
                  <c:v>16.29</c:v>
                </c:pt>
                <c:pt idx="543">
                  <c:v>16.77</c:v>
                </c:pt>
                <c:pt idx="544">
                  <c:v>16.86</c:v>
                </c:pt>
                <c:pt idx="545">
                  <c:v>17.17</c:v>
                </c:pt>
                <c:pt idx="546">
                  <c:v>17.1</c:v>
                </c:pt>
                <c:pt idx="547">
                  <c:v>17.51</c:v>
                </c:pt>
                <c:pt idx="548">
                  <c:v>17.4</c:v>
                </c:pt>
                <c:pt idx="549">
                  <c:v>18</c:v>
                </c:pt>
                <c:pt idx="550">
                  <c:v>17.48</c:v>
                </c:pt>
                <c:pt idx="551">
                  <c:v>17.82</c:v>
                </c:pt>
                <c:pt idx="552">
                  <c:v>16.93</c:v>
                </c:pt>
                <c:pt idx="553">
                  <c:v>16.83</c:v>
                </c:pt>
                <c:pt idx="554">
                  <c:v>15.81</c:v>
                </c:pt>
                <c:pt idx="555">
                  <c:v>15.93</c:v>
                </c:pt>
                <c:pt idx="556">
                  <c:v>14.97</c:v>
                </c:pt>
                <c:pt idx="557">
                  <c:v>15.3</c:v>
                </c:pt>
                <c:pt idx="558">
                  <c:v>14.36</c:v>
                </c:pt>
                <c:pt idx="559">
                  <c:v>14.82</c:v>
                </c:pt>
                <c:pt idx="560">
                  <c:v>13.55</c:v>
                </c:pt>
                <c:pt idx="561">
                  <c:v>14.07</c:v>
                </c:pt>
                <c:pt idx="562">
                  <c:v>13.14</c:v>
                </c:pt>
                <c:pt idx="563">
                  <c:v>13.77</c:v>
                </c:pt>
                <c:pt idx="564">
                  <c:v>13.06</c:v>
                </c:pt>
                <c:pt idx="565">
                  <c:v>13.19</c:v>
                </c:pt>
                <c:pt idx="566">
                  <c:v>12.21</c:v>
                </c:pt>
                <c:pt idx="567">
                  <c:v>13.15</c:v>
                </c:pt>
                <c:pt idx="568">
                  <c:v>12.18</c:v>
                </c:pt>
                <c:pt idx="569">
                  <c:v>12.3</c:v>
                </c:pt>
                <c:pt idx="570">
                  <c:v>11.08</c:v>
                </c:pt>
                <c:pt idx="571">
                  <c:v>11.87</c:v>
                </c:pt>
                <c:pt idx="572">
                  <c:v>10.9</c:v>
                </c:pt>
                <c:pt idx="573">
                  <c:v>11.28</c:v>
                </c:pt>
                <c:pt idx="574">
                  <c:v>10.66</c:v>
                </c:pt>
                <c:pt idx="575">
                  <c:v>11.82</c:v>
                </c:pt>
                <c:pt idx="576">
                  <c:v>9.94</c:v>
                </c:pt>
                <c:pt idx="577">
                  <c:v>12.49</c:v>
                </c:pt>
                <c:pt idx="578">
                  <c:v>11.21</c:v>
                </c:pt>
                <c:pt idx="579">
                  <c:v>12.65</c:v>
                </c:pt>
                <c:pt idx="580">
                  <c:v>12.89</c:v>
                </c:pt>
                <c:pt idx="581">
                  <c:v>15.05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T983S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24.07</c:v>
                </c:pt>
                <c:pt idx="9">
                  <c:v>21.33</c:v>
                </c:pt>
                <c:pt idx="10">
                  <c:v>24.44</c:v>
                </c:pt>
                <c:pt idx="11">
                  <c:v>23.93</c:v>
                </c:pt>
                <c:pt idx="12">
                  <c:v>24.12</c:v>
                </c:pt>
                <c:pt idx="13">
                  <c:v>23.64</c:v>
                </c:pt>
                <c:pt idx="14">
                  <c:v>21.08</c:v>
                </c:pt>
                <c:pt idx="15">
                  <c:v>22.51</c:v>
                </c:pt>
                <c:pt idx="16">
                  <c:v>24.81</c:v>
                </c:pt>
                <c:pt idx="17">
                  <c:v>22.92</c:v>
                </c:pt>
                <c:pt idx="18">
                  <c:v>22.73</c:v>
                </c:pt>
                <c:pt idx="19">
                  <c:v>24.16</c:v>
                </c:pt>
                <c:pt idx="20">
                  <c:v>24.59</c:v>
                </c:pt>
                <c:pt idx="21">
                  <c:v>24.17</c:v>
                </c:pt>
                <c:pt idx="22">
                  <c:v>23.27</c:v>
                </c:pt>
                <c:pt idx="23">
                  <c:v>22.48</c:v>
                </c:pt>
                <c:pt idx="24">
                  <c:v>22.42</c:v>
                </c:pt>
                <c:pt idx="25">
                  <c:v>23.6</c:v>
                </c:pt>
                <c:pt idx="26">
                  <c:v>20.85</c:v>
                </c:pt>
                <c:pt idx="27">
                  <c:v>20.87</c:v>
                </c:pt>
                <c:pt idx="28">
                  <c:v>21.44</c:v>
                </c:pt>
                <c:pt idx="29">
                  <c:v>19.41</c:v>
                </c:pt>
                <c:pt idx="30">
                  <c:v>19.6</c:v>
                </c:pt>
                <c:pt idx="31">
                  <c:v>20.65</c:v>
                </c:pt>
                <c:pt idx="32">
                  <c:v>19.91</c:v>
                </c:pt>
                <c:pt idx="33">
                  <c:v>17.92</c:v>
                </c:pt>
                <c:pt idx="34">
                  <c:v>18.05</c:v>
                </c:pt>
                <c:pt idx="35">
                  <c:v>16.41</c:v>
                </c:pt>
                <c:pt idx="36">
                  <c:v>16.11</c:v>
                </c:pt>
                <c:pt idx="37">
                  <c:v>15.55</c:v>
                </c:pt>
                <c:pt idx="38">
                  <c:v>16.62</c:v>
                </c:pt>
                <c:pt idx="39">
                  <c:v>13.73</c:v>
                </c:pt>
                <c:pt idx="40">
                  <c:v>15.33</c:v>
                </c:pt>
                <c:pt idx="41">
                  <c:v>12.63</c:v>
                </c:pt>
                <c:pt idx="42">
                  <c:v>12.27</c:v>
                </c:pt>
                <c:pt idx="43">
                  <c:v>11.46</c:v>
                </c:pt>
                <c:pt idx="44">
                  <c:v>12.49</c:v>
                </c:pt>
                <c:pt idx="45">
                  <c:v>12.69</c:v>
                </c:pt>
                <c:pt idx="46">
                  <c:v>11.12</c:v>
                </c:pt>
                <c:pt idx="47">
                  <c:v>10.64</c:v>
                </c:pt>
                <c:pt idx="48">
                  <c:v>9.56</c:v>
                </c:pt>
                <c:pt idx="49">
                  <c:v>9.26</c:v>
                </c:pt>
                <c:pt idx="50">
                  <c:v>8.91</c:v>
                </c:pt>
                <c:pt idx="51">
                  <c:v>9.36</c:v>
                </c:pt>
                <c:pt idx="52">
                  <c:v>8.37</c:v>
                </c:pt>
                <c:pt idx="53">
                  <c:v>8.04</c:v>
                </c:pt>
                <c:pt idx="54">
                  <c:v>7.55</c:v>
                </c:pt>
                <c:pt idx="55">
                  <c:v>7.17</c:v>
                </c:pt>
                <c:pt idx="56">
                  <c:v>6.61</c:v>
                </c:pt>
                <c:pt idx="57">
                  <c:v>7.26</c:v>
                </c:pt>
                <c:pt idx="58">
                  <c:v>6.01</c:v>
                </c:pt>
                <c:pt idx="59">
                  <c:v>6.76</c:v>
                </c:pt>
                <c:pt idx="60">
                  <c:v>6.04</c:v>
                </c:pt>
                <c:pt idx="61">
                  <c:v>6.06</c:v>
                </c:pt>
                <c:pt idx="62">
                  <c:v>6.33</c:v>
                </c:pt>
                <c:pt idx="63">
                  <c:v>5.81</c:v>
                </c:pt>
                <c:pt idx="64">
                  <c:v>5.85</c:v>
                </c:pt>
                <c:pt idx="65">
                  <c:v>5.86</c:v>
                </c:pt>
                <c:pt idx="66">
                  <c:v>5.7</c:v>
                </c:pt>
                <c:pt idx="67">
                  <c:v>5.43</c:v>
                </c:pt>
                <c:pt idx="68">
                  <c:v>5.08</c:v>
                </c:pt>
                <c:pt idx="69">
                  <c:v>5.21</c:v>
                </c:pt>
                <c:pt idx="70">
                  <c:v>5.22</c:v>
                </c:pt>
                <c:pt idx="71">
                  <c:v>5.1</c:v>
                </c:pt>
                <c:pt idx="72">
                  <c:v>5.36</c:v>
                </c:pt>
                <c:pt idx="73">
                  <c:v>5.11</c:v>
                </c:pt>
                <c:pt idx="74">
                  <c:v>4.94</c:v>
                </c:pt>
                <c:pt idx="75">
                  <c:v>4.88</c:v>
                </c:pt>
                <c:pt idx="76">
                  <c:v>5.17</c:v>
                </c:pt>
                <c:pt idx="77">
                  <c:v>5.65</c:v>
                </c:pt>
                <c:pt idx="78">
                  <c:v>5.1</c:v>
                </c:pt>
                <c:pt idx="79">
                  <c:v>4.53</c:v>
                </c:pt>
                <c:pt idx="80">
                  <c:v>4.58</c:v>
                </c:pt>
                <c:pt idx="81">
                  <c:v>4.65</c:v>
                </c:pt>
                <c:pt idx="82">
                  <c:v>4.72</c:v>
                </c:pt>
                <c:pt idx="83">
                  <c:v>4.87</c:v>
                </c:pt>
                <c:pt idx="84">
                  <c:v>4.62</c:v>
                </c:pt>
                <c:pt idx="85">
                  <c:v>4.39</c:v>
                </c:pt>
                <c:pt idx="86">
                  <c:v>4.3</c:v>
                </c:pt>
                <c:pt idx="87">
                  <c:v>4.3</c:v>
                </c:pt>
                <c:pt idx="88">
                  <c:v>4.14</c:v>
                </c:pt>
                <c:pt idx="89">
                  <c:v>4.16</c:v>
                </c:pt>
                <c:pt idx="90">
                  <c:v>4.33</c:v>
                </c:pt>
                <c:pt idx="91">
                  <c:v>4.25</c:v>
                </c:pt>
                <c:pt idx="92">
                  <c:v>4.07</c:v>
                </c:pt>
                <c:pt idx="93">
                  <c:v>4.01</c:v>
                </c:pt>
                <c:pt idx="94">
                  <c:v>3.99</c:v>
                </c:pt>
                <c:pt idx="95">
                  <c:v>3.97</c:v>
                </c:pt>
                <c:pt idx="96">
                  <c:v>4</c:v>
                </c:pt>
                <c:pt idx="97">
                  <c:v>3.96</c:v>
                </c:pt>
                <c:pt idx="98">
                  <c:v>4.08</c:v>
                </c:pt>
                <c:pt idx="99">
                  <c:v>3.98</c:v>
                </c:pt>
                <c:pt idx="100">
                  <c:v>4.18</c:v>
                </c:pt>
                <c:pt idx="101">
                  <c:v>3.93</c:v>
                </c:pt>
                <c:pt idx="102">
                  <c:v>4.07</c:v>
                </c:pt>
                <c:pt idx="103">
                  <c:v>3.76</c:v>
                </c:pt>
                <c:pt idx="104">
                  <c:v>3.8</c:v>
                </c:pt>
                <c:pt idx="105">
                  <c:v>3.74</c:v>
                </c:pt>
                <c:pt idx="106">
                  <c:v>3.67</c:v>
                </c:pt>
                <c:pt idx="107">
                  <c:v>3.63</c:v>
                </c:pt>
                <c:pt idx="108">
                  <c:v>3.68</c:v>
                </c:pt>
                <c:pt idx="109">
                  <c:v>3.64</c:v>
                </c:pt>
                <c:pt idx="110">
                  <c:v>3.62</c:v>
                </c:pt>
                <c:pt idx="111">
                  <c:v>3.53</c:v>
                </c:pt>
                <c:pt idx="112">
                  <c:v>3.63</c:v>
                </c:pt>
                <c:pt idx="113">
                  <c:v>3.72</c:v>
                </c:pt>
                <c:pt idx="114">
                  <c:v>3.64</c:v>
                </c:pt>
                <c:pt idx="115">
                  <c:v>3.6</c:v>
                </c:pt>
                <c:pt idx="116">
                  <c:v>3.59</c:v>
                </c:pt>
                <c:pt idx="117">
                  <c:v>3.54</c:v>
                </c:pt>
                <c:pt idx="118">
                  <c:v>3.53</c:v>
                </c:pt>
                <c:pt idx="119">
                  <c:v>3.49</c:v>
                </c:pt>
                <c:pt idx="120">
                  <c:v>3.55</c:v>
                </c:pt>
                <c:pt idx="121">
                  <c:v>3.53</c:v>
                </c:pt>
                <c:pt idx="122">
                  <c:v>3.52</c:v>
                </c:pt>
                <c:pt idx="123">
                  <c:v>3.55</c:v>
                </c:pt>
                <c:pt idx="124">
                  <c:v>3.57</c:v>
                </c:pt>
                <c:pt idx="125">
                  <c:v>3.55</c:v>
                </c:pt>
                <c:pt idx="126">
                  <c:v>3.65</c:v>
                </c:pt>
                <c:pt idx="127">
                  <c:v>3.65</c:v>
                </c:pt>
                <c:pt idx="128">
                  <c:v>3.76</c:v>
                </c:pt>
                <c:pt idx="129">
                  <c:v>3.84</c:v>
                </c:pt>
                <c:pt idx="130">
                  <c:v>3.92</c:v>
                </c:pt>
                <c:pt idx="131">
                  <c:v>4.11</c:v>
                </c:pt>
                <c:pt idx="132">
                  <c:v>4.23</c:v>
                </c:pt>
                <c:pt idx="133">
                  <c:v>4.4</c:v>
                </c:pt>
                <c:pt idx="134">
                  <c:v>4.5</c:v>
                </c:pt>
                <c:pt idx="135">
                  <c:v>4.69</c:v>
                </c:pt>
                <c:pt idx="136">
                  <c:v>4.91</c:v>
                </c:pt>
                <c:pt idx="137">
                  <c:v>5.17</c:v>
                </c:pt>
                <c:pt idx="138">
                  <c:v>5.35</c:v>
                </c:pt>
                <c:pt idx="139">
                  <c:v>5.69</c:v>
                </c:pt>
                <c:pt idx="140">
                  <c:v>5.92</c:v>
                </c:pt>
                <c:pt idx="141">
                  <c:v>6.19</c:v>
                </c:pt>
                <c:pt idx="142">
                  <c:v>6.55</c:v>
                </c:pt>
                <c:pt idx="143">
                  <c:v>6.78</c:v>
                </c:pt>
                <c:pt idx="144">
                  <c:v>7.06</c:v>
                </c:pt>
                <c:pt idx="145">
                  <c:v>7.29</c:v>
                </c:pt>
                <c:pt idx="146">
                  <c:v>7.5</c:v>
                </c:pt>
                <c:pt idx="147">
                  <c:v>7.67</c:v>
                </c:pt>
                <c:pt idx="148">
                  <c:v>7.87</c:v>
                </c:pt>
                <c:pt idx="149">
                  <c:v>7.97</c:v>
                </c:pt>
                <c:pt idx="150">
                  <c:v>8.07</c:v>
                </c:pt>
                <c:pt idx="151">
                  <c:v>8.12</c:v>
                </c:pt>
                <c:pt idx="152">
                  <c:v>8.26</c:v>
                </c:pt>
                <c:pt idx="153">
                  <c:v>8.29</c:v>
                </c:pt>
                <c:pt idx="154">
                  <c:v>8.32</c:v>
                </c:pt>
                <c:pt idx="155">
                  <c:v>8.36</c:v>
                </c:pt>
                <c:pt idx="156">
                  <c:v>8.37</c:v>
                </c:pt>
                <c:pt idx="157">
                  <c:v>8.39</c:v>
                </c:pt>
                <c:pt idx="158">
                  <c:v>8.45</c:v>
                </c:pt>
                <c:pt idx="159">
                  <c:v>8.47</c:v>
                </c:pt>
                <c:pt idx="160">
                  <c:v>8.47</c:v>
                </c:pt>
                <c:pt idx="161">
                  <c:v>8.49</c:v>
                </c:pt>
                <c:pt idx="162">
                  <c:v>8.48</c:v>
                </c:pt>
                <c:pt idx="163">
                  <c:v>8.41</c:v>
                </c:pt>
                <c:pt idx="164">
                  <c:v>8.35</c:v>
                </c:pt>
                <c:pt idx="165">
                  <c:v>8.26</c:v>
                </c:pt>
                <c:pt idx="166">
                  <c:v>8.21</c:v>
                </c:pt>
                <c:pt idx="167">
                  <c:v>8.07</c:v>
                </c:pt>
                <c:pt idx="168">
                  <c:v>7.91</c:v>
                </c:pt>
                <c:pt idx="169">
                  <c:v>7.73</c:v>
                </c:pt>
                <c:pt idx="170">
                  <c:v>7.59</c:v>
                </c:pt>
                <c:pt idx="171">
                  <c:v>7.37</c:v>
                </c:pt>
                <c:pt idx="172">
                  <c:v>7.18</c:v>
                </c:pt>
                <c:pt idx="173">
                  <c:v>6.97</c:v>
                </c:pt>
                <c:pt idx="174">
                  <c:v>6.82</c:v>
                </c:pt>
                <c:pt idx="175">
                  <c:v>6.62</c:v>
                </c:pt>
                <c:pt idx="176">
                  <c:v>6.46</c:v>
                </c:pt>
                <c:pt idx="177">
                  <c:v>6.28</c:v>
                </c:pt>
                <c:pt idx="178">
                  <c:v>6.16</c:v>
                </c:pt>
                <c:pt idx="179">
                  <c:v>6.01</c:v>
                </c:pt>
                <c:pt idx="180">
                  <c:v>5.86</c:v>
                </c:pt>
                <c:pt idx="181">
                  <c:v>5.77</c:v>
                </c:pt>
                <c:pt idx="182">
                  <c:v>5.7</c:v>
                </c:pt>
                <c:pt idx="183">
                  <c:v>5.6</c:v>
                </c:pt>
                <c:pt idx="184">
                  <c:v>5.51</c:v>
                </c:pt>
                <c:pt idx="185">
                  <c:v>5.4</c:v>
                </c:pt>
                <c:pt idx="186">
                  <c:v>5.34</c:v>
                </c:pt>
                <c:pt idx="187">
                  <c:v>5.28</c:v>
                </c:pt>
                <c:pt idx="188">
                  <c:v>5.21</c:v>
                </c:pt>
                <c:pt idx="189">
                  <c:v>5.16</c:v>
                </c:pt>
                <c:pt idx="190">
                  <c:v>5.13</c:v>
                </c:pt>
                <c:pt idx="191">
                  <c:v>5.09</c:v>
                </c:pt>
                <c:pt idx="192">
                  <c:v>5.03</c:v>
                </c:pt>
                <c:pt idx="193">
                  <c:v>4.99</c:v>
                </c:pt>
                <c:pt idx="194">
                  <c:v>4.98</c:v>
                </c:pt>
                <c:pt idx="195">
                  <c:v>4.91</c:v>
                </c:pt>
                <c:pt idx="196">
                  <c:v>4.84</c:v>
                </c:pt>
                <c:pt idx="197">
                  <c:v>4.79</c:v>
                </c:pt>
                <c:pt idx="198">
                  <c:v>4.74</c:v>
                </c:pt>
                <c:pt idx="199">
                  <c:v>4.64</c:v>
                </c:pt>
                <c:pt idx="200">
                  <c:v>4.57</c:v>
                </c:pt>
                <c:pt idx="201">
                  <c:v>4.5</c:v>
                </c:pt>
                <c:pt idx="202">
                  <c:v>4.44</c:v>
                </c:pt>
                <c:pt idx="203">
                  <c:v>4.38</c:v>
                </c:pt>
                <c:pt idx="204">
                  <c:v>4.32</c:v>
                </c:pt>
                <c:pt idx="205">
                  <c:v>4.28</c:v>
                </c:pt>
                <c:pt idx="206">
                  <c:v>4.23</c:v>
                </c:pt>
                <c:pt idx="207">
                  <c:v>4.18</c:v>
                </c:pt>
                <c:pt idx="208">
                  <c:v>4.16</c:v>
                </c:pt>
                <c:pt idx="209">
                  <c:v>4.15</c:v>
                </c:pt>
                <c:pt idx="210">
                  <c:v>4.12</c:v>
                </c:pt>
                <c:pt idx="211">
                  <c:v>4.08</c:v>
                </c:pt>
                <c:pt idx="212">
                  <c:v>4.06</c:v>
                </c:pt>
                <c:pt idx="213">
                  <c:v>4.05</c:v>
                </c:pt>
                <c:pt idx="214">
                  <c:v>4</c:v>
                </c:pt>
                <c:pt idx="215">
                  <c:v>3.96</c:v>
                </c:pt>
                <c:pt idx="216">
                  <c:v>3.91</c:v>
                </c:pt>
                <c:pt idx="217">
                  <c:v>3.82</c:v>
                </c:pt>
                <c:pt idx="218">
                  <c:v>3.76</c:v>
                </c:pt>
                <c:pt idx="219">
                  <c:v>3.66</c:v>
                </c:pt>
                <c:pt idx="220">
                  <c:v>3.6</c:v>
                </c:pt>
                <c:pt idx="221">
                  <c:v>3.52</c:v>
                </c:pt>
                <c:pt idx="222">
                  <c:v>3.47</c:v>
                </c:pt>
                <c:pt idx="223">
                  <c:v>3.35</c:v>
                </c:pt>
                <c:pt idx="224">
                  <c:v>3.3</c:v>
                </c:pt>
                <c:pt idx="225">
                  <c:v>3.22</c:v>
                </c:pt>
                <c:pt idx="226">
                  <c:v>3.17</c:v>
                </c:pt>
                <c:pt idx="227">
                  <c:v>3.15</c:v>
                </c:pt>
                <c:pt idx="228">
                  <c:v>3.12</c:v>
                </c:pt>
                <c:pt idx="229">
                  <c:v>3.1</c:v>
                </c:pt>
                <c:pt idx="230">
                  <c:v>3.06</c:v>
                </c:pt>
                <c:pt idx="231">
                  <c:v>3.04</c:v>
                </c:pt>
                <c:pt idx="232">
                  <c:v>3.03</c:v>
                </c:pt>
                <c:pt idx="233">
                  <c:v>3</c:v>
                </c:pt>
                <c:pt idx="234">
                  <c:v>2.98</c:v>
                </c:pt>
                <c:pt idx="235">
                  <c:v>2.97</c:v>
                </c:pt>
                <c:pt idx="236">
                  <c:v>2.98</c:v>
                </c:pt>
                <c:pt idx="237">
                  <c:v>2.95</c:v>
                </c:pt>
                <c:pt idx="238">
                  <c:v>2.97</c:v>
                </c:pt>
                <c:pt idx="239">
                  <c:v>3</c:v>
                </c:pt>
                <c:pt idx="240">
                  <c:v>3.03</c:v>
                </c:pt>
                <c:pt idx="241">
                  <c:v>3.06</c:v>
                </c:pt>
                <c:pt idx="242">
                  <c:v>3.08</c:v>
                </c:pt>
                <c:pt idx="243">
                  <c:v>3.13</c:v>
                </c:pt>
                <c:pt idx="244">
                  <c:v>3.19</c:v>
                </c:pt>
                <c:pt idx="245">
                  <c:v>3.25</c:v>
                </c:pt>
                <c:pt idx="246">
                  <c:v>3.32</c:v>
                </c:pt>
                <c:pt idx="247">
                  <c:v>3.41</c:v>
                </c:pt>
                <c:pt idx="248">
                  <c:v>3.51</c:v>
                </c:pt>
                <c:pt idx="249">
                  <c:v>3.69</c:v>
                </c:pt>
                <c:pt idx="250">
                  <c:v>3.89</c:v>
                </c:pt>
                <c:pt idx="251">
                  <c:v>4.24</c:v>
                </c:pt>
                <c:pt idx="252">
                  <c:v>4.64</c:v>
                </c:pt>
                <c:pt idx="253">
                  <c:v>5.17</c:v>
                </c:pt>
                <c:pt idx="254">
                  <c:v>5.79</c:v>
                </c:pt>
                <c:pt idx="255">
                  <c:v>6.51</c:v>
                </c:pt>
                <c:pt idx="256">
                  <c:v>7.3</c:v>
                </c:pt>
                <c:pt idx="257">
                  <c:v>8.18</c:v>
                </c:pt>
                <c:pt idx="258">
                  <c:v>9.1</c:v>
                </c:pt>
                <c:pt idx="259">
                  <c:v>10.09</c:v>
                </c:pt>
                <c:pt idx="260">
                  <c:v>11.11</c:v>
                </c:pt>
                <c:pt idx="261">
                  <c:v>12.19</c:v>
                </c:pt>
                <c:pt idx="262">
                  <c:v>13.33</c:v>
                </c:pt>
                <c:pt idx="263">
                  <c:v>14.49</c:v>
                </c:pt>
                <c:pt idx="264">
                  <c:v>15.71</c:v>
                </c:pt>
                <c:pt idx="265">
                  <c:v>16.97</c:v>
                </c:pt>
                <c:pt idx="266">
                  <c:v>18.27</c:v>
                </c:pt>
                <c:pt idx="267">
                  <c:v>19.61</c:v>
                </c:pt>
                <c:pt idx="268">
                  <c:v>20.94</c:v>
                </c:pt>
                <c:pt idx="269">
                  <c:v>22.32</c:v>
                </c:pt>
                <c:pt idx="270">
                  <c:v>23.69</c:v>
                </c:pt>
                <c:pt idx="271">
                  <c:v>25.08</c:v>
                </c:pt>
                <c:pt idx="272">
                  <c:v>26.47</c:v>
                </c:pt>
                <c:pt idx="273">
                  <c:v>27.87</c:v>
                </c:pt>
                <c:pt idx="274">
                  <c:v>29.18</c:v>
                </c:pt>
                <c:pt idx="275">
                  <c:v>30.48</c:v>
                </c:pt>
                <c:pt idx="276">
                  <c:v>31.75</c:v>
                </c:pt>
                <c:pt idx="277">
                  <c:v>32.94</c:v>
                </c:pt>
                <c:pt idx="278">
                  <c:v>34.1</c:v>
                </c:pt>
                <c:pt idx="279">
                  <c:v>35.18</c:v>
                </c:pt>
                <c:pt idx="280">
                  <c:v>36.21</c:v>
                </c:pt>
                <c:pt idx="281">
                  <c:v>37.16</c:v>
                </c:pt>
                <c:pt idx="282">
                  <c:v>38.08</c:v>
                </c:pt>
                <c:pt idx="283">
                  <c:v>38.9</c:v>
                </c:pt>
                <c:pt idx="284">
                  <c:v>39.65</c:v>
                </c:pt>
                <c:pt idx="285">
                  <c:v>40.36</c:v>
                </c:pt>
                <c:pt idx="286">
                  <c:v>40.99</c:v>
                </c:pt>
                <c:pt idx="287">
                  <c:v>41.54</c:v>
                </c:pt>
                <c:pt idx="288">
                  <c:v>42.1</c:v>
                </c:pt>
                <c:pt idx="289">
                  <c:v>42.56</c:v>
                </c:pt>
                <c:pt idx="290">
                  <c:v>42.98</c:v>
                </c:pt>
                <c:pt idx="291">
                  <c:v>43.36</c:v>
                </c:pt>
                <c:pt idx="292">
                  <c:v>43.73</c:v>
                </c:pt>
                <c:pt idx="293">
                  <c:v>44.04</c:v>
                </c:pt>
                <c:pt idx="294">
                  <c:v>44.29</c:v>
                </c:pt>
                <c:pt idx="295">
                  <c:v>44.51</c:v>
                </c:pt>
                <c:pt idx="296">
                  <c:v>44.72</c:v>
                </c:pt>
                <c:pt idx="297">
                  <c:v>44.92</c:v>
                </c:pt>
                <c:pt idx="298">
                  <c:v>45.07</c:v>
                </c:pt>
                <c:pt idx="299">
                  <c:v>45.22</c:v>
                </c:pt>
                <c:pt idx="300">
                  <c:v>45.35</c:v>
                </c:pt>
                <c:pt idx="301">
                  <c:v>45.43</c:v>
                </c:pt>
                <c:pt idx="302">
                  <c:v>45.49</c:v>
                </c:pt>
                <c:pt idx="303">
                  <c:v>45.61</c:v>
                </c:pt>
                <c:pt idx="304">
                  <c:v>45.69</c:v>
                </c:pt>
                <c:pt idx="305">
                  <c:v>45.77</c:v>
                </c:pt>
                <c:pt idx="306">
                  <c:v>45.82</c:v>
                </c:pt>
                <c:pt idx="307">
                  <c:v>45.88</c:v>
                </c:pt>
                <c:pt idx="308">
                  <c:v>45.93</c:v>
                </c:pt>
                <c:pt idx="309">
                  <c:v>46.02</c:v>
                </c:pt>
                <c:pt idx="310">
                  <c:v>46.06</c:v>
                </c:pt>
                <c:pt idx="311">
                  <c:v>46.09</c:v>
                </c:pt>
                <c:pt idx="312">
                  <c:v>46.13</c:v>
                </c:pt>
                <c:pt idx="313">
                  <c:v>46.23</c:v>
                </c:pt>
                <c:pt idx="314">
                  <c:v>46.27</c:v>
                </c:pt>
                <c:pt idx="315">
                  <c:v>46.32</c:v>
                </c:pt>
                <c:pt idx="316">
                  <c:v>46.35</c:v>
                </c:pt>
                <c:pt idx="317">
                  <c:v>46.37</c:v>
                </c:pt>
                <c:pt idx="318">
                  <c:v>46.42</c:v>
                </c:pt>
                <c:pt idx="319">
                  <c:v>46.41</c:v>
                </c:pt>
                <c:pt idx="320">
                  <c:v>46.51</c:v>
                </c:pt>
                <c:pt idx="321">
                  <c:v>46.51</c:v>
                </c:pt>
                <c:pt idx="322">
                  <c:v>46.49</c:v>
                </c:pt>
                <c:pt idx="323">
                  <c:v>46.51</c:v>
                </c:pt>
                <c:pt idx="324">
                  <c:v>46.52</c:v>
                </c:pt>
                <c:pt idx="325">
                  <c:v>46.55</c:v>
                </c:pt>
                <c:pt idx="326">
                  <c:v>46.58</c:v>
                </c:pt>
                <c:pt idx="327">
                  <c:v>46.59</c:v>
                </c:pt>
                <c:pt idx="328">
                  <c:v>46.62</c:v>
                </c:pt>
                <c:pt idx="329">
                  <c:v>46.63</c:v>
                </c:pt>
                <c:pt idx="330">
                  <c:v>46.62</c:v>
                </c:pt>
                <c:pt idx="331">
                  <c:v>46.63</c:v>
                </c:pt>
                <c:pt idx="332">
                  <c:v>46.66</c:v>
                </c:pt>
                <c:pt idx="333">
                  <c:v>46.68</c:v>
                </c:pt>
                <c:pt idx="334">
                  <c:v>46.7</c:v>
                </c:pt>
                <c:pt idx="335">
                  <c:v>46.71</c:v>
                </c:pt>
                <c:pt idx="336">
                  <c:v>46.75</c:v>
                </c:pt>
                <c:pt idx="337">
                  <c:v>46.75</c:v>
                </c:pt>
                <c:pt idx="338">
                  <c:v>46.77</c:v>
                </c:pt>
                <c:pt idx="339">
                  <c:v>46.8</c:v>
                </c:pt>
                <c:pt idx="340">
                  <c:v>46.8</c:v>
                </c:pt>
                <c:pt idx="341">
                  <c:v>46.83</c:v>
                </c:pt>
                <c:pt idx="342">
                  <c:v>46.85</c:v>
                </c:pt>
                <c:pt idx="343">
                  <c:v>46.83</c:v>
                </c:pt>
                <c:pt idx="344">
                  <c:v>46.91</c:v>
                </c:pt>
                <c:pt idx="345">
                  <c:v>46.93</c:v>
                </c:pt>
                <c:pt idx="346">
                  <c:v>46.91</c:v>
                </c:pt>
                <c:pt idx="347">
                  <c:v>46.98</c:v>
                </c:pt>
                <c:pt idx="348">
                  <c:v>46.96</c:v>
                </c:pt>
                <c:pt idx="349">
                  <c:v>47.03</c:v>
                </c:pt>
                <c:pt idx="350">
                  <c:v>46.99</c:v>
                </c:pt>
                <c:pt idx="351">
                  <c:v>47.01</c:v>
                </c:pt>
                <c:pt idx="352">
                  <c:v>47.04</c:v>
                </c:pt>
                <c:pt idx="353">
                  <c:v>47.02</c:v>
                </c:pt>
                <c:pt idx="354">
                  <c:v>47.01</c:v>
                </c:pt>
                <c:pt idx="355">
                  <c:v>47.02</c:v>
                </c:pt>
                <c:pt idx="356">
                  <c:v>47</c:v>
                </c:pt>
                <c:pt idx="357">
                  <c:v>47.02</c:v>
                </c:pt>
                <c:pt idx="358">
                  <c:v>47.04</c:v>
                </c:pt>
                <c:pt idx="359">
                  <c:v>47.01</c:v>
                </c:pt>
                <c:pt idx="360">
                  <c:v>47.05</c:v>
                </c:pt>
                <c:pt idx="361">
                  <c:v>47.03</c:v>
                </c:pt>
                <c:pt idx="362">
                  <c:v>47.08</c:v>
                </c:pt>
                <c:pt idx="363">
                  <c:v>47.11</c:v>
                </c:pt>
                <c:pt idx="364">
                  <c:v>47.1</c:v>
                </c:pt>
                <c:pt idx="365">
                  <c:v>47.09</c:v>
                </c:pt>
                <c:pt idx="366">
                  <c:v>47.13</c:v>
                </c:pt>
                <c:pt idx="367">
                  <c:v>47.13</c:v>
                </c:pt>
                <c:pt idx="368">
                  <c:v>47.18</c:v>
                </c:pt>
                <c:pt idx="369">
                  <c:v>47.14</c:v>
                </c:pt>
                <c:pt idx="370">
                  <c:v>47.19</c:v>
                </c:pt>
                <c:pt idx="371">
                  <c:v>47.22</c:v>
                </c:pt>
                <c:pt idx="372">
                  <c:v>47.27</c:v>
                </c:pt>
                <c:pt idx="373">
                  <c:v>47.24</c:v>
                </c:pt>
                <c:pt idx="374">
                  <c:v>47.24</c:v>
                </c:pt>
                <c:pt idx="375">
                  <c:v>47.27</c:v>
                </c:pt>
                <c:pt idx="376">
                  <c:v>47.24</c:v>
                </c:pt>
                <c:pt idx="377">
                  <c:v>47.2</c:v>
                </c:pt>
                <c:pt idx="378">
                  <c:v>47.25</c:v>
                </c:pt>
                <c:pt idx="379">
                  <c:v>47.25</c:v>
                </c:pt>
                <c:pt idx="380">
                  <c:v>47.2</c:v>
                </c:pt>
                <c:pt idx="381">
                  <c:v>47.27</c:v>
                </c:pt>
                <c:pt idx="382">
                  <c:v>47.24</c:v>
                </c:pt>
                <c:pt idx="383">
                  <c:v>47.24</c:v>
                </c:pt>
                <c:pt idx="384">
                  <c:v>47.29</c:v>
                </c:pt>
                <c:pt idx="385">
                  <c:v>47.26</c:v>
                </c:pt>
                <c:pt idx="386">
                  <c:v>47.29</c:v>
                </c:pt>
                <c:pt idx="387">
                  <c:v>47.24</c:v>
                </c:pt>
                <c:pt idx="388">
                  <c:v>47.26</c:v>
                </c:pt>
                <c:pt idx="389">
                  <c:v>47.29</c:v>
                </c:pt>
                <c:pt idx="390">
                  <c:v>47.27</c:v>
                </c:pt>
                <c:pt idx="391">
                  <c:v>47.3</c:v>
                </c:pt>
                <c:pt idx="392">
                  <c:v>47.21</c:v>
                </c:pt>
                <c:pt idx="393">
                  <c:v>47.16</c:v>
                </c:pt>
                <c:pt idx="394">
                  <c:v>47.21</c:v>
                </c:pt>
                <c:pt idx="395">
                  <c:v>47.17</c:v>
                </c:pt>
                <c:pt idx="396">
                  <c:v>47.1</c:v>
                </c:pt>
                <c:pt idx="397">
                  <c:v>47.18</c:v>
                </c:pt>
                <c:pt idx="398">
                  <c:v>47.07</c:v>
                </c:pt>
                <c:pt idx="399">
                  <c:v>47.1</c:v>
                </c:pt>
                <c:pt idx="400">
                  <c:v>46.94</c:v>
                </c:pt>
                <c:pt idx="401">
                  <c:v>46.94</c:v>
                </c:pt>
                <c:pt idx="402">
                  <c:v>46.97</c:v>
                </c:pt>
                <c:pt idx="403">
                  <c:v>46.88</c:v>
                </c:pt>
                <c:pt idx="404">
                  <c:v>46.78</c:v>
                </c:pt>
                <c:pt idx="405">
                  <c:v>46.71</c:v>
                </c:pt>
                <c:pt idx="406">
                  <c:v>46.79</c:v>
                </c:pt>
                <c:pt idx="407">
                  <c:v>46.58</c:v>
                </c:pt>
                <c:pt idx="408">
                  <c:v>46.56</c:v>
                </c:pt>
                <c:pt idx="409">
                  <c:v>46.57</c:v>
                </c:pt>
                <c:pt idx="410">
                  <c:v>46.51</c:v>
                </c:pt>
                <c:pt idx="411">
                  <c:v>46.51</c:v>
                </c:pt>
                <c:pt idx="412">
                  <c:v>46.36</c:v>
                </c:pt>
                <c:pt idx="413">
                  <c:v>46.31</c:v>
                </c:pt>
                <c:pt idx="414">
                  <c:v>46.39</c:v>
                </c:pt>
                <c:pt idx="415">
                  <c:v>46.28</c:v>
                </c:pt>
                <c:pt idx="416">
                  <c:v>46.16</c:v>
                </c:pt>
                <c:pt idx="417">
                  <c:v>46</c:v>
                </c:pt>
                <c:pt idx="418">
                  <c:v>45.91</c:v>
                </c:pt>
                <c:pt idx="419">
                  <c:v>45.73</c:v>
                </c:pt>
                <c:pt idx="420">
                  <c:v>45.51</c:v>
                </c:pt>
                <c:pt idx="421">
                  <c:v>45.71</c:v>
                </c:pt>
                <c:pt idx="422">
                  <c:v>45.37</c:v>
                </c:pt>
                <c:pt idx="423">
                  <c:v>45.39</c:v>
                </c:pt>
                <c:pt idx="424">
                  <c:v>45.2</c:v>
                </c:pt>
                <c:pt idx="425">
                  <c:v>45.17</c:v>
                </c:pt>
                <c:pt idx="426">
                  <c:v>45.11</c:v>
                </c:pt>
                <c:pt idx="427">
                  <c:v>44.96</c:v>
                </c:pt>
                <c:pt idx="428">
                  <c:v>44.91</c:v>
                </c:pt>
                <c:pt idx="429">
                  <c:v>44.84</c:v>
                </c:pt>
                <c:pt idx="430">
                  <c:v>44.86</c:v>
                </c:pt>
                <c:pt idx="431">
                  <c:v>45</c:v>
                </c:pt>
                <c:pt idx="432">
                  <c:v>44.65</c:v>
                </c:pt>
                <c:pt idx="433">
                  <c:v>44.99</c:v>
                </c:pt>
                <c:pt idx="434">
                  <c:v>44.71</c:v>
                </c:pt>
                <c:pt idx="435">
                  <c:v>44.71</c:v>
                </c:pt>
                <c:pt idx="436">
                  <c:v>44.74</c:v>
                </c:pt>
                <c:pt idx="437">
                  <c:v>44.81</c:v>
                </c:pt>
                <c:pt idx="438">
                  <c:v>44.64</c:v>
                </c:pt>
                <c:pt idx="439">
                  <c:v>44.59</c:v>
                </c:pt>
                <c:pt idx="440">
                  <c:v>44.61</c:v>
                </c:pt>
                <c:pt idx="441">
                  <c:v>44.72</c:v>
                </c:pt>
                <c:pt idx="442">
                  <c:v>44.6</c:v>
                </c:pt>
                <c:pt idx="443">
                  <c:v>44.55</c:v>
                </c:pt>
                <c:pt idx="444">
                  <c:v>44.35</c:v>
                </c:pt>
                <c:pt idx="445">
                  <c:v>44.82</c:v>
                </c:pt>
                <c:pt idx="446">
                  <c:v>44.44</c:v>
                </c:pt>
                <c:pt idx="447">
                  <c:v>44.75</c:v>
                </c:pt>
                <c:pt idx="448">
                  <c:v>44.7</c:v>
                </c:pt>
                <c:pt idx="449">
                  <c:v>45</c:v>
                </c:pt>
                <c:pt idx="450">
                  <c:v>44.7</c:v>
                </c:pt>
                <c:pt idx="451">
                  <c:v>45.14</c:v>
                </c:pt>
                <c:pt idx="452">
                  <c:v>44.84</c:v>
                </c:pt>
                <c:pt idx="453">
                  <c:v>44.79</c:v>
                </c:pt>
                <c:pt idx="454">
                  <c:v>45.03</c:v>
                </c:pt>
                <c:pt idx="455">
                  <c:v>45.38</c:v>
                </c:pt>
                <c:pt idx="456">
                  <c:v>45.24</c:v>
                </c:pt>
                <c:pt idx="457">
                  <c:v>44.97</c:v>
                </c:pt>
                <c:pt idx="458">
                  <c:v>45.38</c:v>
                </c:pt>
                <c:pt idx="459">
                  <c:v>45.3</c:v>
                </c:pt>
                <c:pt idx="460">
                  <c:v>45.02</c:v>
                </c:pt>
                <c:pt idx="461">
                  <c:v>45.56</c:v>
                </c:pt>
                <c:pt idx="462">
                  <c:v>44.94</c:v>
                </c:pt>
                <c:pt idx="463">
                  <c:v>45.53</c:v>
                </c:pt>
                <c:pt idx="464">
                  <c:v>46.2</c:v>
                </c:pt>
                <c:pt idx="465">
                  <c:v>46.59</c:v>
                </c:pt>
                <c:pt idx="466">
                  <c:v>46.72</c:v>
                </c:pt>
                <c:pt idx="467">
                  <c:v>46.55</c:v>
                </c:pt>
                <c:pt idx="468">
                  <c:v>46.03</c:v>
                </c:pt>
                <c:pt idx="469">
                  <c:v>44.9</c:v>
                </c:pt>
                <c:pt idx="470">
                  <c:v>43.38</c:v>
                </c:pt>
                <c:pt idx="471">
                  <c:v>42.21</c:v>
                </c:pt>
                <c:pt idx="472">
                  <c:v>41.46</c:v>
                </c:pt>
                <c:pt idx="473">
                  <c:v>41.12</c:v>
                </c:pt>
                <c:pt idx="474">
                  <c:v>41.09</c:v>
                </c:pt>
                <c:pt idx="475">
                  <c:v>41.4</c:v>
                </c:pt>
                <c:pt idx="476">
                  <c:v>41.69</c:v>
                </c:pt>
                <c:pt idx="477">
                  <c:v>41.93</c:v>
                </c:pt>
                <c:pt idx="478">
                  <c:v>42.01</c:v>
                </c:pt>
                <c:pt idx="479">
                  <c:v>41.77</c:v>
                </c:pt>
                <c:pt idx="480">
                  <c:v>41.23</c:v>
                </c:pt>
                <c:pt idx="481">
                  <c:v>40.19</c:v>
                </c:pt>
                <c:pt idx="482">
                  <c:v>38.6</c:v>
                </c:pt>
                <c:pt idx="483">
                  <c:v>36.68</c:v>
                </c:pt>
                <c:pt idx="484">
                  <c:v>34.5</c:v>
                </c:pt>
                <c:pt idx="485">
                  <c:v>31.81</c:v>
                </c:pt>
                <c:pt idx="486">
                  <c:v>27.69</c:v>
                </c:pt>
                <c:pt idx="487">
                  <c:v>22.47</c:v>
                </c:pt>
                <c:pt idx="488">
                  <c:v>18.26</c:v>
                </c:pt>
                <c:pt idx="489">
                  <c:v>15.91</c:v>
                </c:pt>
                <c:pt idx="490">
                  <c:v>14.88</c:v>
                </c:pt>
                <c:pt idx="491">
                  <c:v>14.55</c:v>
                </c:pt>
                <c:pt idx="492">
                  <c:v>14.78</c:v>
                </c:pt>
                <c:pt idx="493">
                  <c:v>15.56</c:v>
                </c:pt>
                <c:pt idx="494">
                  <c:v>16.61</c:v>
                </c:pt>
                <c:pt idx="495">
                  <c:v>17.74</c:v>
                </c:pt>
                <c:pt idx="496">
                  <c:v>18.96</c:v>
                </c:pt>
                <c:pt idx="497">
                  <c:v>20.17</c:v>
                </c:pt>
                <c:pt idx="498">
                  <c:v>21.46</c:v>
                </c:pt>
                <c:pt idx="499">
                  <c:v>22.64</c:v>
                </c:pt>
                <c:pt idx="500">
                  <c:v>23.81</c:v>
                </c:pt>
                <c:pt idx="501">
                  <c:v>24.96</c:v>
                </c:pt>
                <c:pt idx="502">
                  <c:v>25.83</c:v>
                </c:pt>
                <c:pt idx="503">
                  <c:v>26.67</c:v>
                </c:pt>
                <c:pt idx="504">
                  <c:v>27.33</c:v>
                </c:pt>
                <c:pt idx="505">
                  <c:v>27.82</c:v>
                </c:pt>
                <c:pt idx="506">
                  <c:v>28.15</c:v>
                </c:pt>
                <c:pt idx="507">
                  <c:v>28.28</c:v>
                </c:pt>
                <c:pt idx="508">
                  <c:v>28.23</c:v>
                </c:pt>
                <c:pt idx="509">
                  <c:v>28.11</c:v>
                </c:pt>
                <c:pt idx="510">
                  <c:v>27.77</c:v>
                </c:pt>
                <c:pt idx="511">
                  <c:v>27.41</c:v>
                </c:pt>
                <c:pt idx="512">
                  <c:v>26.96</c:v>
                </c:pt>
                <c:pt idx="513">
                  <c:v>26.42</c:v>
                </c:pt>
                <c:pt idx="514">
                  <c:v>25.93</c:v>
                </c:pt>
                <c:pt idx="515">
                  <c:v>25.61</c:v>
                </c:pt>
                <c:pt idx="516">
                  <c:v>25.52</c:v>
                </c:pt>
                <c:pt idx="517">
                  <c:v>25.58</c:v>
                </c:pt>
                <c:pt idx="518">
                  <c:v>25.13</c:v>
                </c:pt>
                <c:pt idx="519">
                  <c:v>24.72</c:v>
                </c:pt>
                <c:pt idx="520">
                  <c:v>24.36</c:v>
                </c:pt>
                <c:pt idx="521">
                  <c:v>23.31</c:v>
                </c:pt>
                <c:pt idx="522">
                  <c:v>21.65</c:v>
                </c:pt>
                <c:pt idx="523">
                  <c:v>19.04</c:v>
                </c:pt>
                <c:pt idx="524">
                  <c:v>16.01</c:v>
                </c:pt>
                <c:pt idx="525">
                  <c:v>14.05</c:v>
                </c:pt>
                <c:pt idx="526">
                  <c:v>12.53</c:v>
                </c:pt>
                <c:pt idx="527">
                  <c:v>12.03</c:v>
                </c:pt>
                <c:pt idx="528">
                  <c:v>11.5</c:v>
                </c:pt>
                <c:pt idx="529">
                  <c:v>11.71</c:v>
                </c:pt>
                <c:pt idx="530">
                  <c:v>11.75</c:v>
                </c:pt>
                <c:pt idx="531">
                  <c:v>12.3</c:v>
                </c:pt>
                <c:pt idx="532">
                  <c:v>12.54</c:v>
                </c:pt>
                <c:pt idx="533">
                  <c:v>13.27</c:v>
                </c:pt>
                <c:pt idx="534">
                  <c:v>13.54</c:v>
                </c:pt>
                <c:pt idx="535">
                  <c:v>14.2</c:v>
                </c:pt>
                <c:pt idx="536">
                  <c:v>14.3</c:v>
                </c:pt>
                <c:pt idx="537">
                  <c:v>14.9</c:v>
                </c:pt>
                <c:pt idx="538">
                  <c:v>14.79</c:v>
                </c:pt>
                <c:pt idx="539">
                  <c:v>15.29</c:v>
                </c:pt>
                <c:pt idx="540">
                  <c:v>15.32</c:v>
                </c:pt>
                <c:pt idx="541">
                  <c:v>15.85</c:v>
                </c:pt>
                <c:pt idx="542">
                  <c:v>15.91</c:v>
                </c:pt>
                <c:pt idx="543">
                  <c:v>16.59</c:v>
                </c:pt>
                <c:pt idx="544">
                  <c:v>16.54</c:v>
                </c:pt>
                <c:pt idx="545">
                  <c:v>16.97</c:v>
                </c:pt>
                <c:pt idx="546">
                  <c:v>16.84</c:v>
                </c:pt>
                <c:pt idx="547">
                  <c:v>17.18</c:v>
                </c:pt>
                <c:pt idx="548">
                  <c:v>17.19</c:v>
                </c:pt>
                <c:pt idx="549">
                  <c:v>17.7</c:v>
                </c:pt>
                <c:pt idx="550">
                  <c:v>17.57</c:v>
                </c:pt>
                <c:pt idx="551">
                  <c:v>17.61</c:v>
                </c:pt>
                <c:pt idx="552">
                  <c:v>16.7</c:v>
                </c:pt>
                <c:pt idx="553">
                  <c:v>16.99</c:v>
                </c:pt>
                <c:pt idx="554">
                  <c:v>15.52</c:v>
                </c:pt>
                <c:pt idx="555">
                  <c:v>15.73</c:v>
                </c:pt>
                <c:pt idx="556">
                  <c:v>14.8</c:v>
                </c:pt>
                <c:pt idx="557">
                  <c:v>15.28</c:v>
                </c:pt>
                <c:pt idx="558">
                  <c:v>14.11</c:v>
                </c:pt>
                <c:pt idx="559">
                  <c:v>14.55</c:v>
                </c:pt>
                <c:pt idx="560">
                  <c:v>13.59</c:v>
                </c:pt>
                <c:pt idx="561">
                  <c:v>13.95</c:v>
                </c:pt>
                <c:pt idx="562">
                  <c:v>13.19</c:v>
                </c:pt>
                <c:pt idx="563">
                  <c:v>13.53</c:v>
                </c:pt>
                <c:pt idx="564">
                  <c:v>12.61</c:v>
                </c:pt>
                <c:pt idx="565">
                  <c:v>13.21</c:v>
                </c:pt>
                <c:pt idx="566">
                  <c:v>12.13</c:v>
                </c:pt>
                <c:pt idx="567">
                  <c:v>13.05</c:v>
                </c:pt>
                <c:pt idx="568">
                  <c:v>11.83</c:v>
                </c:pt>
                <c:pt idx="569">
                  <c:v>12.46</c:v>
                </c:pt>
                <c:pt idx="570">
                  <c:v>11.37</c:v>
                </c:pt>
                <c:pt idx="571">
                  <c:v>11.9</c:v>
                </c:pt>
                <c:pt idx="572">
                  <c:v>10.63</c:v>
                </c:pt>
                <c:pt idx="573">
                  <c:v>11.22</c:v>
                </c:pt>
                <c:pt idx="574">
                  <c:v>10.5</c:v>
                </c:pt>
                <c:pt idx="575">
                  <c:v>11.36</c:v>
                </c:pt>
                <c:pt idx="576">
                  <c:v>10.44</c:v>
                </c:pt>
                <c:pt idx="577">
                  <c:v>11.83</c:v>
                </c:pt>
                <c:pt idx="578">
                  <c:v>10.94</c:v>
                </c:pt>
                <c:pt idx="579">
                  <c:v>12.85</c:v>
                </c:pt>
                <c:pt idx="580">
                  <c:v>12.51</c:v>
                </c:pt>
                <c:pt idx="581">
                  <c:v>15.11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T984N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22.22</c:v>
                </c:pt>
                <c:pt idx="9">
                  <c:v>25.33</c:v>
                </c:pt>
                <c:pt idx="10">
                  <c:v>22.22</c:v>
                </c:pt>
                <c:pt idx="11">
                  <c:v>22.22</c:v>
                </c:pt>
                <c:pt idx="12">
                  <c:v>20.57</c:v>
                </c:pt>
                <c:pt idx="13">
                  <c:v>25.45</c:v>
                </c:pt>
                <c:pt idx="14">
                  <c:v>22.55</c:v>
                </c:pt>
                <c:pt idx="15">
                  <c:v>24.68</c:v>
                </c:pt>
                <c:pt idx="16">
                  <c:v>22.87</c:v>
                </c:pt>
                <c:pt idx="17">
                  <c:v>21.09</c:v>
                </c:pt>
                <c:pt idx="18">
                  <c:v>22.95</c:v>
                </c:pt>
                <c:pt idx="19">
                  <c:v>23.81</c:v>
                </c:pt>
                <c:pt idx="20">
                  <c:v>24.89</c:v>
                </c:pt>
                <c:pt idx="21">
                  <c:v>23.93</c:v>
                </c:pt>
                <c:pt idx="22">
                  <c:v>22.8</c:v>
                </c:pt>
                <c:pt idx="23">
                  <c:v>23.63</c:v>
                </c:pt>
                <c:pt idx="24">
                  <c:v>21.96</c:v>
                </c:pt>
                <c:pt idx="25">
                  <c:v>22.16</c:v>
                </c:pt>
                <c:pt idx="26">
                  <c:v>21.76</c:v>
                </c:pt>
                <c:pt idx="27">
                  <c:v>23.03</c:v>
                </c:pt>
                <c:pt idx="28">
                  <c:v>20.89</c:v>
                </c:pt>
                <c:pt idx="29">
                  <c:v>20.02</c:v>
                </c:pt>
                <c:pt idx="30">
                  <c:v>20.57</c:v>
                </c:pt>
                <c:pt idx="31">
                  <c:v>18.25</c:v>
                </c:pt>
                <c:pt idx="32">
                  <c:v>18</c:v>
                </c:pt>
                <c:pt idx="33">
                  <c:v>18.29</c:v>
                </c:pt>
                <c:pt idx="34">
                  <c:v>15.93</c:v>
                </c:pt>
                <c:pt idx="35">
                  <c:v>16.02</c:v>
                </c:pt>
                <c:pt idx="36">
                  <c:v>16.41</c:v>
                </c:pt>
                <c:pt idx="37">
                  <c:v>16.39</c:v>
                </c:pt>
                <c:pt idx="38">
                  <c:v>15.34</c:v>
                </c:pt>
                <c:pt idx="39">
                  <c:v>14.01</c:v>
                </c:pt>
                <c:pt idx="40">
                  <c:v>12.95</c:v>
                </c:pt>
                <c:pt idx="41">
                  <c:v>13.14</c:v>
                </c:pt>
                <c:pt idx="42">
                  <c:v>11.71</c:v>
                </c:pt>
                <c:pt idx="43">
                  <c:v>11.85</c:v>
                </c:pt>
                <c:pt idx="44">
                  <c:v>12.14</c:v>
                </c:pt>
                <c:pt idx="45">
                  <c:v>11.27</c:v>
                </c:pt>
                <c:pt idx="46">
                  <c:v>12.1</c:v>
                </c:pt>
                <c:pt idx="47">
                  <c:v>9.43</c:v>
                </c:pt>
                <c:pt idx="48">
                  <c:v>9.43</c:v>
                </c:pt>
                <c:pt idx="49">
                  <c:v>9.65</c:v>
                </c:pt>
                <c:pt idx="50">
                  <c:v>9.04</c:v>
                </c:pt>
                <c:pt idx="51">
                  <c:v>7.85</c:v>
                </c:pt>
                <c:pt idx="52">
                  <c:v>8.18</c:v>
                </c:pt>
                <c:pt idx="53">
                  <c:v>7.86</c:v>
                </c:pt>
                <c:pt idx="54">
                  <c:v>7.91</c:v>
                </c:pt>
                <c:pt idx="55">
                  <c:v>6.89</c:v>
                </c:pt>
                <c:pt idx="56">
                  <c:v>6.74</c:v>
                </c:pt>
                <c:pt idx="57">
                  <c:v>6.98</c:v>
                </c:pt>
                <c:pt idx="58">
                  <c:v>6.52</c:v>
                </c:pt>
                <c:pt idx="59">
                  <c:v>6.32</c:v>
                </c:pt>
                <c:pt idx="60">
                  <c:v>6.5</c:v>
                </c:pt>
                <c:pt idx="61">
                  <c:v>5.87</c:v>
                </c:pt>
                <c:pt idx="62">
                  <c:v>5.76</c:v>
                </c:pt>
                <c:pt idx="63">
                  <c:v>5.26</c:v>
                </c:pt>
                <c:pt idx="64">
                  <c:v>5.22</c:v>
                </c:pt>
                <c:pt idx="65">
                  <c:v>5.38</c:v>
                </c:pt>
                <c:pt idx="66">
                  <c:v>4.88</c:v>
                </c:pt>
                <c:pt idx="67">
                  <c:v>5.1</c:v>
                </c:pt>
                <c:pt idx="68">
                  <c:v>4.88</c:v>
                </c:pt>
                <c:pt idx="69">
                  <c:v>5</c:v>
                </c:pt>
                <c:pt idx="70">
                  <c:v>5</c:v>
                </c:pt>
                <c:pt idx="71">
                  <c:v>4.91</c:v>
                </c:pt>
                <c:pt idx="72">
                  <c:v>4.77</c:v>
                </c:pt>
                <c:pt idx="73">
                  <c:v>5.13</c:v>
                </c:pt>
                <c:pt idx="74">
                  <c:v>4.72</c:v>
                </c:pt>
                <c:pt idx="75">
                  <c:v>4.79</c:v>
                </c:pt>
                <c:pt idx="76">
                  <c:v>4.77</c:v>
                </c:pt>
                <c:pt idx="77">
                  <c:v>4.81</c:v>
                </c:pt>
                <c:pt idx="78">
                  <c:v>4.59</c:v>
                </c:pt>
                <c:pt idx="79">
                  <c:v>4.27</c:v>
                </c:pt>
                <c:pt idx="80">
                  <c:v>3.95</c:v>
                </c:pt>
                <c:pt idx="81">
                  <c:v>4</c:v>
                </c:pt>
                <c:pt idx="82">
                  <c:v>4.09</c:v>
                </c:pt>
                <c:pt idx="83">
                  <c:v>4.48</c:v>
                </c:pt>
                <c:pt idx="84">
                  <c:v>4.02</c:v>
                </c:pt>
                <c:pt idx="85">
                  <c:v>3.84</c:v>
                </c:pt>
                <c:pt idx="86">
                  <c:v>3.8</c:v>
                </c:pt>
                <c:pt idx="87">
                  <c:v>3.63</c:v>
                </c:pt>
                <c:pt idx="88">
                  <c:v>3.81</c:v>
                </c:pt>
                <c:pt idx="89">
                  <c:v>3.76</c:v>
                </c:pt>
                <c:pt idx="90">
                  <c:v>3.84</c:v>
                </c:pt>
                <c:pt idx="91">
                  <c:v>3.81</c:v>
                </c:pt>
                <c:pt idx="92">
                  <c:v>3.68</c:v>
                </c:pt>
                <c:pt idx="93">
                  <c:v>3.67</c:v>
                </c:pt>
                <c:pt idx="94">
                  <c:v>3.61</c:v>
                </c:pt>
                <c:pt idx="95">
                  <c:v>3.59</c:v>
                </c:pt>
                <c:pt idx="96">
                  <c:v>3.52</c:v>
                </c:pt>
                <c:pt idx="97">
                  <c:v>3.68</c:v>
                </c:pt>
                <c:pt idx="98">
                  <c:v>3.68</c:v>
                </c:pt>
                <c:pt idx="99">
                  <c:v>3.76</c:v>
                </c:pt>
                <c:pt idx="100">
                  <c:v>3.84</c:v>
                </c:pt>
                <c:pt idx="101">
                  <c:v>3.64</c:v>
                </c:pt>
                <c:pt idx="102">
                  <c:v>3.47</c:v>
                </c:pt>
                <c:pt idx="103">
                  <c:v>3.41</c:v>
                </c:pt>
                <c:pt idx="104">
                  <c:v>3.35</c:v>
                </c:pt>
                <c:pt idx="105">
                  <c:v>3.32</c:v>
                </c:pt>
                <c:pt idx="106">
                  <c:v>3.33</c:v>
                </c:pt>
                <c:pt idx="107">
                  <c:v>3.3</c:v>
                </c:pt>
                <c:pt idx="108">
                  <c:v>3.25</c:v>
                </c:pt>
                <c:pt idx="109">
                  <c:v>3.27</c:v>
                </c:pt>
                <c:pt idx="110">
                  <c:v>3.18</c:v>
                </c:pt>
                <c:pt idx="111">
                  <c:v>3.18</c:v>
                </c:pt>
                <c:pt idx="112">
                  <c:v>3.22</c:v>
                </c:pt>
                <c:pt idx="113">
                  <c:v>3.28</c:v>
                </c:pt>
                <c:pt idx="114">
                  <c:v>3.31</c:v>
                </c:pt>
                <c:pt idx="115">
                  <c:v>3.3</c:v>
                </c:pt>
                <c:pt idx="116">
                  <c:v>3.29</c:v>
                </c:pt>
                <c:pt idx="117">
                  <c:v>3.21</c:v>
                </c:pt>
                <c:pt idx="118">
                  <c:v>3.28</c:v>
                </c:pt>
                <c:pt idx="119">
                  <c:v>3.21</c:v>
                </c:pt>
                <c:pt idx="120">
                  <c:v>3.19</c:v>
                </c:pt>
                <c:pt idx="121">
                  <c:v>3.27</c:v>
                </c:pt>
                <c:pt idx="122">
                  <c:v>3.22</c:v>
                </c:pt>
                <c:pt idx="123">
                  <c:v>3.26</c:v>
                </c:pt>
                <c:pt idx="124">
                  <c:v>3.24</c:v>
                </c:pt>
                <c:pt idx="125">
                  <c:v>3.36</c:v>
                </c:pt>
                <c:pt idx="126">
                  <c:v>3.33</c:v>
                </c:pt>
                <c:pt idx="127">
                  <c:v>3.44</c:v>
                </c:pt>
                <c:pt idx="128">
                  <c:v>3.47</c:v>
                </c:pt>
                <c:pt idx="129">
                  <c:v>3.59</c:v>
                </c:pt>
                <c:pt idx="130">
                  <c:v>3.75</c:v>
                </c:pt>
                <c:pt idx="131">
                  <c:v>3.86</c:v>
                </c:pt>
                <c:pt idx="132">
                  <c:v>4.05</c:v>
                </c:pt>
                <c:pt idx="133">
                  <c:v>4.18</c:v>
                </c:pt>
                <c:pt idx="134">
                  <c:v>4.31</c:v>
                </c:pt>
                <c:pt idx="135">
                  <c:v>4.49</c:v>
                </c:pt>
                <c:pt idx="136">
                  <c:v>4.75</c:v>
                </c:pt>
                <c:pt idx="137">
                  <c:v>5.01</c:v>
                </c:pt>
                <c:pt idx="138">
                  <c:v>5.23</c:v>
                </c:pt>
                <c:pt idx="139">
                  <c:v>5.51</c:v>
                </c:pt>
                <c:pt idx="140">
                  <c:v>5.78</c:v>
                </c:pt>
                <c:pt idx="141">
                  <c:v>6.09</c:v>
                </c:pt>
                <c:pt idx="142">
                  <c:v>6.39</c:v>
                </c:pt>
                <c:pt idx="143">
                  <c:v>6.68</c:v>
                </c:pt>
                <c:pt idx="144">
                  <c:v>6.99</c:v>
                </c:pt>
                <c:pt idx="145">
                  <c:v>7.22</c:v>
                </c:pt>
                <c:pt idx="146">
                  <c:v>7.4</c:v>
                </c:pt>
                <c:pt idx="147">
                  <c:v>7.62</c:v>
                </c:pt>
                <c:pt idx="148">
                  <c:v>7.77</c:v>
                </c:pt>
                <c:pt idx="149">
                  <c:v>7.96</c:v>
                </c:pt>
                <c:pt idx="150">
                  <c:v>8.06</c:v>
                </c:pt>
                <c:pt idx="151">
                  <c:v>8.21</c:v>
                </c:pt>
                <c:pt idx="152">
                  <c:v>8.25</c:v>
                </c:pt>
                <c:pt idx="153">
                  <c:v>8.32</c:v>
                </c:pt>
                <c:pt idx="154">
                  <c:v>8.38</c:v>
                </c:pt>
                <c:pt idx="155">
                  <c:v>8.44</c:v>
                </c:pt>
                <c:pt idx="156">
                  <c:v>8.47</c:v>
                </c:pt>
                <c:pt idx="157">
                  <c:v>8.53</c:v>
                </c:pt>
                <c:pt idx="158">
                  <c:v>8.57</c:v>
                </c:pt>
                <c:pt idx="159">
                  <c:v>8.6</c:v>
                </c:pt>
                <c:pt idx="160">
                  <c:v>8.62</c:v>
                </c:pt>
                <c:pt idx="161">
                  <c:v>8.64</c:v>
                </c:pt>
                <c:pt idx="162">
                  <c:v>8.6</c:v>
                </c:pt>
                <c:pt idx="163">
                  <c:v>8.57</c:v>
                </c:pt>
                <c:pt idx="164">
                  <c:v>8.53</c:v>
                </c:pt>
                <c:pt idx="165">
                  <c:v>8.44</c:v>
                </c:pt>
                <c:pt idx="166">
                  <c:v>8.35</c:v>
                </c:pt>
                <c:pt idx="167">
                  <c:v>8.21</c:v>
                </c:pt>
                <c:pt idx="168">
                  <c:v>8.11</c:v>
                </c:pt>
                <c:pt idx="169">
                  <c:v>7.92</c:v>
                </c:pt>
                <c:pt idx="170">
                  <c:v>7.8</c:v>
                </c:pt>
                <c:pt idx="171">
                  <c:v>7.62</c:v>
                </c:pt>
                <c:pt idx="172">
                  <c:v>7.43</c:v>
                </c:pt>
                <c:pt idx="173">
                  <c:v>7.27</c:v>
                </c:pt>
                <c:pt idx="174">
                  <c:v>7.08</c:v>
                </c:pt>
                <c:pt idx="175">
                  <c:v>6.92</c:v>
                </c:pt>
                <c:pt idx="176">
                  <c:v>6.75</c:v>
                </c:pt>
                <c:pt idx="177">
                  <c:v>6.6</c:v>
                </c:pt>
                <c:pt idx="178">
                  <c:v>6.42</c:v>
                </c:pt>
                <c:pt idx="179">
                  <c:v>6.3</c:v>
                </c:pt>
                <c:pt idx="180">
                  <c:v>6.18</c:v>
                </c:pt>
                <c:pt idx="181">
                  <c:v>6.09</c:v>
                </c:pt>
                <c:pt idx="182">
                  <c:v>5.99</c:v>
                </c:pt>
                <c:pt idx="183">
                  <c:v>5.9</c:v>
                </c:pt>
                <c:pt idx="184">
                  <c:v>5.8</c:v>
                </c:pt>
                <c:pt idx="185">
                  <c:v>5.74</c:v>
                </c:pt>
                <c:pt idx="186">
                  <c:v>5.65</c:v>
                </c:pt>
                <c:pt idx="187">
                  <c:v>5.58</c:v>
                </c:pt>
                <c:pt idx="188">
                  <c:v>5.54</c:v>
                </c:pt>
                <c:pt idx="189">
                  <c:v>5.5</c:v>
                </c:pt>
                <c:pt idx="190">
                  <c:v>5.44</c:v>
                </c:pt>
                <c:pt idx="191">
                  <c:v>5.39</c:v>
                </c:pt>
                <c:pt idx="192">
                  <c:v>5.38</c:v>
                </c:pt>
                <c:pt idx="193">
                  <c:v>5.35</c:v>
                </c:pt>
                <c:pt idx="194">
                  <c:v>5.33</c:v>
                </c:pt>
                <c:pt idx="195">
                  <c:v>5.25</c:v>
                </c:pt>
                <c:pt idx="196">
                  <c:v>5.21</c:v>
                </c:pt>
                <c:pt idx="197">
                  <c:v>5.16</c:v>
                </c:pt>
                <c:pt idx="198">
                  <c:v>5.07</c:v>
                </c:pt>
                <c:pt idx="199">
                  <c:v>5.01</c:v>
                </c:pt>
                <c:pt idx="200">
                  <c:v>4.95</c:v>
                </c:pt>
                <c:pt idx="201">
                  <c:v>4.87</c:v>
                </c:pt>
                <c:pt idx="202">
                  <c:v>4.8</c:v>
                </c:pt>
                <c:pt idx="203">
                  <c:v>4.72</c:v>
                </c:pt>
                <c:pt idx="204">
                  <c:v>4.67</c:v>
                </c:pt>
                <c:pt idx="205">
                  <c:v>4.62</c:v>
                </c:pt>
                <c:pt idx="206">
                  <c:v>4.56</c:v>
                </c:pt>
                <c:pt idx="207">
                  <c:v>4.52</c:v>
                </c:pt>
                <c:pt idx="208">
                  <c:v>4.49</c:v>
                </c:pt>
                <c:pt idx="209">
                  <c:v>4.47</c:v>
                </c:pt>
                <c:pt idx="210">
                  <c:v>4.43</c:v>
                </c:pt>
                <c:pt idx="211">
                  <c:v>4.43</c:v>
                </c:pt>
                <c:pt idx="212">
                  <c:v>4.4</c:v>
                </c:pt>
                <c:pt idx="213">
                  <c:v>4.38</c:v>
                </c:pt>
                <c:pt idx="214">
                  <c:v>4.37</c:v>
                </c:pt>
                <c:pt idx="215">
                  <c:v>4.31</c:v>
                </c:pt>
                <c:pt idx="216">
                  <c:v>4.26</c:v>
                </c:pt>
                <c:pt idx="217">
                  <c:v>4.19</c:v>
                </c:pt>
                <c:pt idx="218">
                  <c:v>4.13</c:v>
                </c:pt>
                <c:pt idx="219">
                  <c:v>4.04</c:v>
                </c:pt>
                <c:pt idx="220">
                  <c:v>3.96</c:v>
                </c:pt>
                <c:pt idx="221">
                  <c:v>3.87</c:v>
                </c:pt>
                <c:pt idx="222">
                  <c:v>3.78</c:v>
                </c:pt>
                <c:pt idx="223">
                  <c:v>3.69</c:v>
                </c:pt>
                <c:pt idx="224">
                  <c:v>3.62</c:v>
                </c:pt>
                <c:pt idx="225">
                  <c:v>3.55</c:v>
                </c:pt>
                <c:pt idx="226">
                  <c:v>3.52</c:v>
                </c:pt>
                <c:pt idx="227">
                  <c:v>3.47</c:v>
                </c:pt>
                <c:pt idx="228">
                  <c:v>3.43</c:v>
                </c:pt>
                <c:pt idx="229">
                  <c:v>3.38</c:v>
                </c:pt>
                <c:pt idx="230">
                  <c:v>3.37</c:v>
                </c:pt>
                <c:pt idx="231">
                  <c:v>3.33</c:v>
                </c:pt>
                <c:pt idx="232">
                  <c:v>3.28</c:v>
                </c:pt>
                <c:pt idx="233">
                  <c:v>3.25</c:v>
                </c:pt>
                <c:pt idx="234">
                  <c:v>3.22</c:v>
                </c:pt>
                <c:pt idx="235">
                  <c:v>3.2</c:v>
                </c:pt>
                <c:pt idx="236">
                  <c:v>3.16</c:v>
                </c:pt>
                <c:pt idx="237">
                  <c:v>3.18</c:v>
                </c:pt>
                <c:pt idx="238">
                  <c:v>3.16</c:v>
                </c:pt>
                <c:pt idx="239">
                  <c:v>3.2</c:v>
                </c:pt>
                <c:pt idx="240">
                  <c:v>3.2</c:v>
                </c:pt>
                <c:pt idx="241">
                  <c:v>3.22</c:v>
                </c:pt>
                <c:pt idx="242">
                  <c:v>3.27</c:v>
                </c:pt>
                <c:pt idx="243">
                  <c:v>3.31</c:v>
                </c:pt>
                <c:pt idx="244">
                  <c:v>3.37</c:v>
                </c:pt>
                <c:pt idx="245">
                  <c:v>3.42</c:v>
                </c:pt>
                <c:pt idx="246">
                  <c:v>3.49</c:v>
                </c:pt>
                <c:pt idx="247">
                  <c:v>3.6</c:v>
                </c:pt>
                <c:pt idx="248">
                  <c:v>3.71</c:v>
                </c:pt>
                <c:pt idx="249">
                  <c:v>3.92</c:v>
                </c:pt>
                <c:pt idx="250">
                  <c:v>4.15</c:v>
                </c:pt>
                <c:pt idx="251">
                  <c:v>4.5</c:v>
                </c:pt>
                <c:pt idx="252">
                  <c:v>4.93</c:v>
                </c:pt>
                <c:pt idx="253">
                  <c:v>5.45</c:v>
                </c:pt>
                <c:pt idx="254">
                  <c:v>6.05</c:v>
                </c:pt>
                <c:pt idx="255">
                  <c:v>6.77</c:v>
                </c:pt>
                <c:pt idx="256">
                  <c:v>7.55</c:v>
                </c:pt>
                <c:pt idx="257">
                  <c:v>8.41</c:v>
                </c:pt>
                <c:pt idx="258">
                  <c:v>9.32</c:v>
                </c:pt>
                <c:pt idx="259">
                  <c:v>10.29</c:v>
                </c:pt>
                <c:pt idx="260">
                  <c:v>11.31</c:v>
                </c:pt>
                <c:pt idx="261">
                  <c:v>12.36</c:v>
                </c:pt>
                <c:pt idx="262">
                  <c:v>13.45</c:v>
                </c:pt>
                <c:pt idx="263">
                  <c:v>14.6</c:v>
                </c:pt>
                <c:pt idx="264">
                  <c:v>15.77</c:v>
                </c:pt>
                <c:pt idx="265">
                  <c:v>17.01</c:v>
                </c:pt>
                <c:pt idx="266">
                  <c:v>18.26</c:v>
                </c:pt>
                <c:pt idx="267">
                  <c:v>19.55</c:v>
                </c:pt>
                <c:pt idx="268">
                  <c:v>20.86</c:v>
                </c:pt>
                <c:pt idx="269">
                  <c:v>22.21</c:v>
                </c:pt>
                <c:pt idx="270">
                  <c:v>23.53</c:v>
                </c:pt>
                <c:pt idx="271">
                  <c:v>24.9</c:v>
                </c:pt>
                <c:pt idx="272">
                  <c:v>26.25</c:v>
                </c:pt>
                <c:pt idx="273">
                  <c:v>27.6</c:v>
                </c:pt>
                <c:pt idx="274">
                  <c:v>28.87</c:v>
                </c:pt>
                <c:pt idx="275">
                  <c:v>30.16</c:v>
                </c:pt>
                <c:pt idx="276">
                  <c:v>31.4</c:v>
                </c:pt>
                <c:pt idx="277">
                  <c:v>32.58</c:v>
                </c:pt>
                <c:pt idx="278">
                  <c:v>33.71</c:v>
                </c:pt>
                <c:pt idx="279">
                  <c:v>34.79</c:v>
                </c:pt>
                <c:pt idx="280">
                  <c:v>35.84</c:v>
                </c:pt>
                <c:pt idx="281">
                  <c:v>36.78</c:v>
                </c:pt>
                <c:pt idx="282">
                  <c:v>37.7</c:v>
                </c:pt>
                <c:pt idx="283">
                  <c:v>38.55</c:v>
                </c:pt>
                <c:pt idx="284">
                  <c:v>39.35</c:v>
                </c:pt>
                <c:pt idx="285">
                  <c:v>40.04</c:v>
                </c:pt>
                <c:pt idx="286">
                  <c:v>40.71</c:v>
                </c:pt>
                <c:pt idx="287">
                  <c:v>41.28</c:v>
                </c:pt>
                <c:pt idx="288">
                  <c:v>41.86</c:v>
                </c:pt>
                <c:pt idx="289">
                  <c:v>42.34</c:v>
                </c:pt>
                <c:pt idx="290">
                  <c:v>42.8</c:v>
                </c:pt>
                <c:pt idx="291">
                  <c:v>43.25</c:v>
                </c:pt>
                <c:pt idx="292">
                  <c:v>43.64</c:v>
                </c:pt>
                <c:pt idx="293">
                  <c:v>43.95</c:v>
                </c:pt>
                <c:pt idx="294">
                  <c:v>44.23</c:v>
                </c:pt>
                <c:pt idx="295">
                  <c:v>44.49</c:v>
                </c:pt>
                <c:pt idx="296">
                  <c:v>44.74</c:v>
                </c:pt>
                <c:pt idx="297">
                  <c:v>44.95</c:v>
                </c:pt>
                <c:pt idx="298">
                  <c:v>45.18</c:v>
                </c:pt>
                <c:pt idx="299">
                  <c:v>45.32</c:v>
                </c:pt>
                <c:pt idx="300">
                  <c:v>45.5</c:v>
                </c:pt>
                <c:pt idx="301">
                  <c:v>45.6</c:v>
                </c:pt>
                <c:pt idx="302">
                  <c:v>45.74</c:v>
                </c:pt>
                <c:pt idx="303">
                  <c:v>45.84</c:v>
                </c:pt>
                <c:pt idx="304">
                  <c:v>45.95</c:v>
                </c:pt>
                <c:pt idx="305">
                  <c:v>46.04</c:v>
                </c:pt>
                <c:pt idx="306">
                  <c:v>46.13</c:v>
                </c:pt>
                <c:pt idx="307">
                  <c:v>46.23</c:v>
                </c:pt>
                <c:pt idx="308">
                  <c:v>46.34</c:v>
                </c:pt>
                <c:pt idx="309">
                  <c:v>46.39</c:v>
                </c:pt>
                <c:pt idx="310">
                  <c:v>46.48</c:v>
                </c:pt>
                <c:pt idx="311">
                  <c:v>46.52</c:v>
                </c:pt>
                <c:pt idx="312">
                  <c:v>46.57</c:v>
                </c:pt>
                <c:pt idx="313">
                  <c:v>46.64</c:v>
                </c:pt>
                <c:pt idx="314">
                  <c:v>46.72</c:v>
                </c:pt>
                <c:pt idx="315">
                  <c:v>46.76</c:v>
                </c:pt>
                <c:pt idx="316">
                  <c:v>46.8</c:v>
                </c:pt>
                <c:pt idx="317">
                  <c:v>46.87</c:v>
                </c:pt>
                <c:pt idx="318">
                  <c:v>46.9</c:v>
                </c:pt>
                <c:pt idx="319">
                  <c:v>46.9</c:v>
                </c:pt>
                <c:pt idx="320">
                  <c:v>47</c:v>
                </c:pt>
                <c:pt idx="321">
                  <c:v>47.02</c:v>
                </c:pt>
                <c:pt idx="322">
                  <c:v>47.04</c:v>
                </c:pt>
                <c:pt idx="323">
                  <c:v>47.1</c:v>
                </c:pt>
                <c:pt idx="324">
                  <c:v>47.14</c:v>
                </c:pt>
                <c:pt idx="325">
                  <c:v>47.22</c:v>
                </c:pt>
                <c:pt idx="326">
                  <c:v>47.25</c:v>
                </c:pt>
                <c:pt idx="327">
                  <c:v>47.26</c:v>
                </c:pt>
                <c:pt idx="328">
                  <c:v>47.3</c:v>
                </c:pt>
                <c:pt idx="329">
                  <c:v>47.34</c:v>
                </c:pt>
                <c:pt idx="330">
                  <c:v>47.37</c:v>
                </c:pt>
                <c:pt idx="331">
                  <c:v>47.36</c:v>
                </c:pt>
                <c:pt idx="332">
                  <c:v>47.42</c:v>
                </c:pt>
                <c:pt idx="333">
                  <c:v>47.43</c:v>
                </c:pt>
                <c:pt idx="334">
                  <c:v>47.53</c:v>
                </c:pt>
                <c:pt idx="335">
                  <c:v>47.55</c:v>
                </c:pt>
                <c:pt idx="336">
                  <c:v>47.56</c:v>
                </c:pt>
                <c:pt idx="337">
                  <c:v>47.62</c:v>
                </c:pt>
                <c:pt idx="338">
                  <c:v>47.68</c:v>
                </c:pt>
                <c:pt idx="339">
                  <c:v>47.72</c:v>
                </c:pt>
                <c:pt idx="340">
                  <c:v>47.76</c:v>
                </c:pt>
                <c:pt idx="341">
                  <c:v>47.73</c:v>
                </c:pt>
                <c:pt idx="342">
                  <c:v>47.8</c:v>
                </c:pt>
                <c:pt idx="343">
                  <c:v>47.81</c:v>
                </c:pt>
                <c:pt idx="344">
                  <c:v>47.83</c:v>
                </c:pt>
                <c:pt idx="345">
                  <c:v>47.85</c:v>
                </c:pt>
                <c:pt idx="346">
                  <c:v>47.9</c:v>
                </c:pt>
                <c:pt idx="347">
                  <c:v>47.97</c:v>
                </c:pt>
                <c:pt idx="348">
                  <c:v>47.97</c:v>
                </c:pt>
                <c:pt idx="349">
                  <c:v>48.04</c:v>
                </c:pt>
                <c:pt idx="350">
                  <c:v>48.02</c:v>
                </c:pt>
                <c:pt idx="351">
                  <c:v>48.03</c:v>
                </c:pt>
                <c:pt idx="352">
                  <c:v>48.13</c:v>
                </c:pt>
                <c:pt idx="353">
                  <c:v>48.1</c:v>
                </c:pt>
                <c:pt idx="354">
                  <c:v>48.13</c:v>
                </c:pt>
                <c:pt idx="355">
                  <c:v>48.16</c:v>
                </c:pt>
                <c:pt idx="356">
                  <c:v>48.18</c:v>
                </c:pt>
                <c:pt idx="357">
                  <c:v>48.23</c:v>
                </c:pt>
                <c:pt idx="358">
                  <c:v>48.26</c:v>
                </c:pt>
                <c:pt idx="359">
                  <c:v>48.23</c:v>
                </c:pt>
                <c:pt idx="360">
                  <c:v>48.29</c:v>
                </c:pt>
                <c:pt idx="361">
                  <c:v>48.3</c:v>
                </c:pt>
                <c:pt idx="362">
                  <c:v>48.31</c:v>
                </c:pt>
                <c:pt idx="363">
                  <c:v>48.37</c:v>
                </c:pt>
                <c:pt idx="364">
                  <c:v>48.42</c:v>
                </c:pt>
                <c:pt idx="365">
                  <c:v>48.38</c:v>
                </c:pt>
                <c:pt idx="366">
                  <c:v>48.43</c:v>
                </c:pt>
                <c:pt idx="367">
                  <c:v>48.41</c:v>
                </c:pt>
                <c:pt idx="368">
                  <c:v>48.52</c:v>
                </c:pt>
                <c:pt idx="369">
                  <c:v>48.47</c:v>
                </c:pt>
                <c:pt idx="370">
                  <c:v>48.48</c:v>
                </c:pt>
                <c:pt idx="371">
                  <c:v>48.53</c:v>
                </c:pt>
                <c:pt idx="372">
                  <c:v>48.64</c:v>
                </c:pt>
                <c:pt idx="373">
                  <c:v>48.56</c:v>
                </c:pt>
                <c:pt idx="374">
                  <c:v>48.55</c:v>
                </c:pt>
                <c:pt idx="375">
                  <c:v>48.64</c:v>
                </c:pt>
                <c:pt idx="376">
                  <c:v>48.62</c:v>
                </c:pt>
                <c:pt idx="377">
                  <c:v>48.57</c:v>
                </c:pt>
                <c:pt idx="378">
                  <c:v>48.65</c:v>
                </c:pt>
                <c:pt idx="379">
                  <c:v>48.6</c:v>
                </c:pt>
                <c:pt idx="380">
                  <c:v>48.56</c:v>
                </c:pt>
                <c:pt idx="381">
                  <c:v>48.69</c:v>
                </c:pt>
                <c:pt idx="382">
                  <c:v>48.64</c:v>
                </c:pt>
                <c:pt idx="383">
                  <c:v>48.7</c:v>
                </c:pt>
                <c:pt idx="384">
                  <c:v>48.73</c:v>
                </c:pt>
                <c:pt idx="385">
                  <c:v>48.73</c:v>
                </c:pt>
                <c:pt idx="386">
                  <c:v>48.68</c:v>
                </c:pt>
                <c:pt idx="387">
                  <c:v>48.73</c:v>
                </c:pt>
                <c:pt idx="388">
                  <c:v>48.72</c:v>
                </c:pt>
                <c:pt idx="389">
                  <c:v>48.76</c:v>
                </c:pt>
                <c:pt idx="390">
                  <c:v>48.75</c:v>
                </c:pt>
                <c:pt idx="391">
                  <c:v>48.79</c:v>
                </c:pt>
                <c:pt idx="392">
                  <c:v>48.74</c:v>
                </c:pt>
                <c:pt idx="393">
                  <c:v>48.75</c:v>
                </c:pt>
                <c:pt idx="394">
                  <c:v>48.75</c:v>
                </c:pt>
                <c:pt idx="395">
                  <c:v>48.81</c:v>
                </c:pt>
                <c:pt idx="396">
                  <c:v>48.77</c:v>
                </c:pt>
                <c:pt idx="397">
                  <c:v>48.76</c:v>
                </c:pt>
                <c:pt idx="398">
                  <c:v>48.64</c:v>
                </c:pt>
                <c:pt idx="399">
                  <c:v>48.66</c:v>
                </c:pt>
                <c:pt idx="400">
                  <c:v>48.67</c:v>
                </c:pt>
                <c:pt idx="401">
                  <c:v>48.56</c:v>
                </c:pt>
                <c:pt idx="402">
                  <c:v>48.64</c:v>
                </c:pt>
                <c:pt idx="403">
                  <c:v>48.58</c:v>
                </c:pt>
                <c:pt idx="404">
                  <c:v>48.5</c:v>
                </c:pt>
                <c:pt idx="405">
                  <c:v>48.47</c:v>
                </c:pt>
                <c:pt idx="406">
                  <c:v>48.43</c:v>
                </c:pt>
                <c:pt idx="407">
                  <c:v>48.28</c:v>
                </c:pt>
                <c:pt idx="408">
                  <c:v>48.29</c:v>
                </c:pt>
                <c:pt idx="409">
                  <c:v>48.27</c:v>
                </c:pt>
                <c:pt idx="410">
                  <c:v>48.07</c:v>
                </c:pt>
                <c:pt idx="411">
                  <c:v>48.08</c:v>
                </c:pt>
                <c:pt idx="412">
                  <c:v>48.05</c:v>
                </c:pt>
                <c:pt idx="413">
                  <c:v>47.98</c:v>
                </c:pt>
                <c:pt idx="414">
                  <c:v>47.91</c:v>
                </c:pt>
                <c:pt idx="415">
                  <c:v>47.87</c:v>
                </c:pt>
                <c:pt idx="416">
                  <c:v>47.75</c:v>
                </c:pt>
                <c:pt idx="417">
                  <c:v>47.51</c:v>
                </c:pt>
                <c:pt idx="418">
                  <c:v>47.54</c:v>
                </c:pt>
                <c:pt idx="419">
                  <c:v>47.3</c:v>
                </c:pt>
                <c:pt idx="420">
                  <c:v>47.04</c:v>
                </c:pt>
                <c:pt idx="421">
                  <c:v>47.23</c:v>
                </c:pt>
                <c:pt idx="422">
                  <c:v>46.71</c:v>
                </c:pt>
                <c:pt idx="423">
                  <c:v>46.9</c:v>
                </c:pt>
                <c:pt idx="424">
                  <c:v>46.74</c:v>
                </c:pt>
                <c:pt idx="425">
                  <c:v>46.52</c:v>
                </c:pt>
                <c:pt idx="426">
                  <c:v>46.56</c:v>
                </c:pt>
                <c:pt idx="427">
                  <c:v>46.3</c:v>
                </c:pt>
                <c:pt idx="428">
                  <c:v>46.27</c:v>
                </c:pt>
                <c:pt idx="429">
                  <c:v>46.28</c:v>
                </c:pt>
                <c:pt idx="430">
                  <c:v>46.26</c:v>
                </c:pt>
                <c:pt idx="431">
                  <c:v>46.22</c:v>
                </c:pt>
                <c:pt idx="432">
                  <c:v>46.08</c:v>
                </c:pt>
                <c:pt idx="433">
                  <c:v>46.17</c:v>
                </c:pt>
                <c:pt idx="434">
                  <c:v>45.97</c:v>
                </c:pt>
                <c:pt idx="435">
                  <c:v>45.9</c:v>
                </c:pt>
                <c:pt idx="436">
                  <c:v>46.04</c:v>
                </c:pt>
                <c:pt idx="437">
                  <c:v>46.1</c:v>
                </c:pt>
                <c:pt idx="438">
                  <c:v>46.04</c:v>
                </c:pt>
                <c:pt idx="439">
                  <c:v>45.89</c:v>
                </c:pt>
                <c:pt idx="440">
                  <c:v>46.06</c:v>
                </c:pt>
                <c:pt idx="441">
                  <c:v>46.07</c:v>
                </c:pt>
                <c:pt idx="442">
                  <c:v>45.73</c:v>
                </c:pt>
                <c:pt idx="443">
                  <c:v>45.86</c:v>
                </c:pt>
                <c:pt idx="444">
                  <c:v>45.9</c:v>
                </c:pt>
                <c:pt idx="445">
                  <c:v>46.13</c:v>
                </c:pt>
                <c:pt idx="446">
                  <c:v>45.77</c:v>
                </c:pt>
                <c:pt idx="447">
                  <c:v>46.33</c:v>
                </c:pt>
                <c:pt idx="448">
                  <c:v>46.25</c:v>
                </c:pt>
                <c:pt idx="449">
                  <c:v>46.14</c:v>
                </c:pt>
                <c:pt idx="450">
                  <c:v>46.16</c:v>
                </c:pt>
                <c:pt idx="451">
                  <c:v>46.51</c:v>
                </c:pt>
                <c:pt idx="452">
                  <c:v>46.47</c:v>
                </c:pt>
                <c:pt idx="453">
                  <c:v>46.29</c:v>
                </c:pt>
                <c:pt idx="454">
                  <c:v>46.42</c:v>
                </c:pt>
                <c:pt idx="455">
                  <c:v>46.44</c:v>
                </c:pt>
                <c:pt idx="456">
                  <c:v>46.45</c:v>
                </c:pt>
                <c:pt idx="457">
                  <c:v>46.35</c:v>
                </c:pt>
                <c:pt idx="458">
                  <c:v>46.76</c:v>
                </c:pt>
                <c:pt idx="459">
                  <c:v>47.06</c:v>
                </c:pt>
                <c:pt idx="460">
                  <c:v>46.57</c:v>
                </c:pt>
                <c:pt idx="461">
                  <c:v>47.56</c:v>
                </c:pt>
                <c:pt idx="462">
                  <c:v>46.52</c:v>
                </c:pt>
                <c:pt idx="463">
                  <c:v>47.24</c:v>
                </c:pt>
                <c:pt idx="464">
                  <c:v>47.7</c:v>
                </c:pt>
                <c:pt idx="465">
                  <c:v>48.22</c:v>
                </c:pt>
                <c:pt idx="466">
                  <c:v>48.35</c:v>
                </c:pt>
                <c:pt idx="467">
                  <c:v>48.24</c:v>
                </c:pt>
                <c:pt idx="468">
                  <c:v>47.59</c:v>
                </c:pt>
                <c:pt idx="469">
                  <c:v>46.15</c:v>
                </c:pt>
                <c:pt idx="470">
                  <c:v>44.3</c:v>
                </c:pt>
                <c:pt idx="471">
                  <c:v>42.69</c:v>
                </c:pt>
                <c:pt idx="472">
                  <c:v>41.66</c:v>
                </c:pt>
                <c:pt idx="473">
                  <c:v>41.25</c:v>
                </c:pt>
                <c:pt idx="474">
                  <c:v>41.19</c:v>
                </c:pt>
                <c:pt idx="475">
                  <c:v>41.54</c:v>
                </c:pt>
                <c:pt idx="476">
                  <c:v>41.9</c:v>
                </c:pt>
                <c:pt idx="477">
                  <c:v>42.25</c:v>
                </c:pt>
                <c:pt idx="478">
                  <c:v>42.33</c:v>
                </c:pt>
                <c:pt idx="479">
                  <c:v>42.08</c:v>
                </c:pt>
                <c:pt idx="480">
                  <c:v>41.37</c:v>
                </c:pt>
                <c:pt idx="481">
                  <c:v>40.17</c:v>
                </c:pt>
                <c:pt idx="482">
                  <c:v>38.33</c:v>
                </c:pt>
                <c:pt idx="483">
                  <c:v>36.23</c:v>
                </c:pt>
                <c:pt idx="484">
                  <c:v>33.94</c:v>
                </c:pt>
                <c:pt idx="485">
                  <c:v>31.16</c:v>
                </c:pt>
                <c:pt idx="486">
                  <c:v>26.96</c:v>
                </c:pt>
                <c:pt idx="487">
                  <c:v>21.82</c:v>
                </c:pt>
                <c:pt idx="488">
                  <c:v>17.59</c:v>
                </c:pt>
                <c:pt idx="489">
                  <c:v>15.23</c:v>
                </c:pt>
                <c:pt idx="490">
                  <c:v>14.15</c:v>
                </c:pt>
                <c:pt idx="491">
                  <c:v>13.77</c:v>
                </c:pt>
                <c:pt idx="492">
                  <c:v>13.87</c:v>
                </c:pt>
                <c:pt idx="493">
                  <c:v>14.58</c:v>
                </c:pt>
                <c:pt idx="494">
                  <c:v>15.44</c:v>
                </c:pt>
                <c:pt idx="495">
                  <c:v>16.4</c:v>
                </c:pt>
                <c:pt idx="496">
                  <c:v>17.46</c:v>
                </c:pt>
                <c:pt idx="497">
                  <c:v>18.52</c:v>
                </c:pt>
                <c:pt idx="498">
                  <c:v>19.66</c:v>
                </c:pt>
                <c:pt idx="499">
                  <c:v>20.72</c:v>
                </c:pt>
                <c:pt idx="500">
                  <c:v>21.74</c:v>
                </c:pt>
                <c:pt idx="501">
                  <c:v>22.78</c:v>
                </c:pt>
                <c:pt idx="502">
                  <c:v>23.59</c:v>
                </c:pt>
                <c:pt idx="503">
                  <c:v>24.26</c:v>
                </c:pt>
                <c:pt idx="504">
                  <c:v>24.94</c:v>
                </c:pt>
                <c:pt idx="505">
                  <c:v>25.49</c:v>
                </c:pt>
                <c:pt idx="506">
                  <c:v>25.79</c:v>
                </c:pt>
                <c:pt idx="507">
                  <c:v>26.04</c:v>
                </c:pt>
                <c:pt idx="508">
                  <c:v>26.08</c:v>
                </c:pt>
                <c:pt idx="509">
                  <c:v>25.93</c:v>
                </c:pt>
                <c:pt idx="510">
                  <c:v>25.68</c:v>
                </c:pt>
                <c:pt idx="511">
                  <c:v>25.38</c:v>
                </c:pt>
                <c:pt idx="512">
                  <c:v>25.04</c:v>
                </c:pt>
                <c:pt idx="513">
                  <c:v>24.64</c:v>
                </c:pt>
                <c:pt idx="514">
                  <c:v>24.3</c:v>
                </c:pt>
                <c:pt idx="515">
                  <c:v>24.11</c:v>
                </c:pt>
                <c:pt idx="516">
                  <c:v>24.09</c:v>
                </c:pt>
                <c:pt idx="517">
                  <c:v>24.18</c:v>
                </c:pt>
                <c:pt idx="518">
                  <c:v>23.66</c:v>
                </c:pt>
                <c:pt idx="519">
                  <c:v>23.09</c:v>
                </c:pt>
                <c:pt idx="520">
                  <c:v>22.73</c:v>
                </c:pt>
                <c:pt idx="521">
                  <c:v>21.81</c:v>
                </c:pt>
                <c:pt idx="522">
                  <c:v>20.34</c:v>
                </c:pt>
                <c:pt idx="523">
                  <c:v>18.1</c:v>
                </c:pt>
                <c:pt idx="524">
                  <c:v>15.34</c:v>
                </c:pt>
                <c:pt idx="525">
                  <c:v>13.52</c:v>
                </c:pt>
                <c:pt idx="526">
                  <c:v>12.12</c:v>
                </c:pt>
                <c:pt idx="527">
                  <c:v>11.59</c:v>
                </c:pt>
                <c:pt idx="528">
                  <c:v>11.06</c:v>
                </c:pt>
                <c:pt idx="529">
                  <c:v>11.39</c:v>
                </c:pt>
                <c:pt idx="530">
                  <c:v>11.4</c:v>
                </c:pt>
                <c:pt idx="531">
                  <c:v>11.87</c:v>
                </c:pt>
                <c:pt idx="532">
                  <c:v>11.98</c:v>
                </c:pt>
                <c:pt idx="533">
                  <c:v>12.73</c:v>
                </c:pt>
                <c:pt idx="534">
                  <c:v>12.86</c:v>
                </c:pt>
                <c:pt idx="535">
                  <c:v>13.46</c:v>
                </c:pt>
                <c:pt idx="536">
                  <c:v>13.57</c:v>
                </c:pt>
                <c:pt idx="537">
                  <c:v>14.07</c:v>
                </c:pt>
                <c:pt idx="538">
                  <c:v>13.94</c:v>
                </c:pt>
                <c:pt idx="539">
                  <c:v>14.5</c:v>
                </c:pt>
                <c:pt idx="540">
                  <c:v>14.51</c:v>
                </c:pt>
                <c:pt idx="541">
                  <c:v>14.95</c:v>
                </c:pt>
                <c:pt idx="542">
                  <c:v>14.9</c:v>
                </c:pt>
                <c:pt idx="543">
                  <c:v>15.46</c:v>
                </c:pt>
                <c:pt idx="544">
                  <c:v>15.36</c:v>
                </c:pt>
                <c:pt idx="545">
                  <c:v>15.83</c:v>
                </c:pt>
                <c:pt idx="546">
                  <c:v>15.73</c:v>
                </c:pt>
                <c:pt idx="547">
                  <c:v>16.12</c:v>
                </c:pt>
                <c:pt idx="548">
                  <c:v>15.78</c:v>
                </c:pt>
                <c:pt idx="549">
                  <c:v>16.23</c:v>
                </c:pt>
                <c:pt idx="550">
                  <c:v>16.11</c:v>
                </c:pt>
                <c:pt idx="551">
                  <c:v>16.21</c:v>
                </c:pt>
                <c:pt idx="552">
                  <c:v>15.25</c:v>
                </c:pt>
                <c:pt idx="553">
                  <c:v>15.35</c:v>
                </c:pt>
                <c:pt idx="554">
                  <c:v>14.25</c:v>
                </c:pt>
                <c:pt idx="555">
                  <c:v>14.6</c:v>
                </c:pt>
                <c:pt idx="556">
                  <c:v>13.28</c:v>
                </c:pt>
                <c:pt idx="557">
                  <c:v>13.78</c:v>
                </c:pt>
                <c:pt idx="558">
                  <c:v>12.82</c:v>
                </c:pt>
                <c:pt idx="559">
                  <c:v>13.44</c:v>
                </c:pt>
                <c:pt idx="560">
                  <c:v>12.61</c:v>
                </c:pt>
                <c:pt idx="561">
                  <c:v>13.17</c:v>
                </c:pt>
                <c:pt idx="562">
                  <c:v>11.94</c:v>
                </c:pt>
                <c:pt idx="563">
                  <c:v>12.65</c:v>
                </c:pt>
                <c:pt idx="564">
                  <c:v>11.61</c:v>
                </c:pt>
                <c:pt idx="565">
                  <c:v>12.09</c:v>
                </c:pt>
                <c:pt idx="566">
                  <c:v>11.03</c:v>
                </c:pt>
                <c:pt idx="567">
                  <c:v>12.2</c:v>
                </c:pt>
                <c:pt idx="568">
                  <c:v>10.69</c:v>
                </c:pt>
                <c:pt idx="569">
                  <c:v>11.44</c:v>
                </c:pt>
                <c:pt idx="570">
                  <c:v>10.05</c:v>
                </c:pt>
                <c:pt idx="571">
                  <c:v>11.05</c:v>
                </c:pt>
                <c:pt idx="572">
                  <c:v>9.88</c:v>
                </c:pt>
                <c:pt idx="573">
                  <c:v>10.58</c:v>
                </c:pt>
                <c:pt idx="574">
                  <c:v>9.48</c:v>
                </c:pt>
                <c:pt idx="575">
                  <c:v>11.19</c:v>
                </c:pt>
                <c:pt idx="576">
                  <c:v>9.66</c:v>
                </c:pt>
                <c:pt idx="577">
                  <c:v>11.32</c:v>
                </c:pt>
                <c:pt idx="578">
                  <c:v>10.01</c:v>
                </c:pt>
                <c:pt idx="579">
                  <c:v>12.23</c:v>
                </c:pt>
                <c:pt idx="580">
                  <c:v>10.9</c:v>
                </c:pt>
                <c:pt idx="581">
                  <c:v>14.64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T985-Both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24.07</c:v>
                </c:pt>
                <c:pt idx="9">
                  <c:v>24</c:v>
                </c:pt>
                <c:pt idx="10">
                  <c:v>23.66</c:v>
                </c:pt>
                <c:pt idx="11">
                  <c:v>25.22</c:v>
                </c:pt>
                <c:pt idx="12">
                  <c:v>23.48</c:v>
                </c:pt>
                <c:pt idx="13">
                  <c:v>25.45</c:v>
                </c:pt>
                <c:pt idx="14">
                  <c:v>25.13</c:v>
                </c:pt>
                <c:pt idx="15">
                  <c:v>24.33</c:v>
                </c:pt>
                <c:pt idx="16">
                  <c:v>26.19</c:v>
                </c:pt>
                <c:pt idx="17">
                  <c:v>28.57</c:v>
                </c:pt>
                <c:pt idx="18">
                  <c:v>23.72</c:v>
                </c:pt>
                <c:pt idx="19">
                  <c:v>20.39</c:v>
                </c:pt>
                <c:pt idx="20">
                  <c:v>26.36</c:v>
                </c:pt>
                <c:pt idx="21">
                  <c:v>24.49</c:v>
                </c:pt>
                <c:pt idx="22">
                  <c:v>24.5</c:v>
                </c:pt>
                <c:pt idx="23">
                  <c:v>26.13</c:v>
                </c:pt>
                <c:pt idx="24">
                  <c:v>22.4</c:v>
                </c:pt>
                <c:pt idx="25">
                  <c:v>21.85</c:v>
                </c:pt>
                <c:pt idx="26">
                  <c:v>23.33</c:v>
                </c:pt>
                <c:pt idx="27">
                  <c:v>23.89</c:v>
                </c:pt>
                <c:pt idx="28">
                  <c:v>21.8</c:v>
                </c:pt>
                <c:pt idx="29">
                  <c:v>22.97</c:v>
                </c:pt>
                <c:pt idx="30">
                  <c:v>21.41</c:v>
                </c:pt>
                <c:pt idx="31">
                  <c:v>22.72</c:v>
                </c:pt>
                <c:pt idx="32">
                  <c:v>19.92</c:v>
                </c:pt>
                <c:pt idx="33">
                  <c:v>19.81</c:v>
                </c:pt>
                <c:pt idx="34">
                  <c:v>19.13</c:v>
                </c:pt>
                <c:pt idx="35">
                  <c:v>16.49</c:v>
                </c:pt>
                <c:pt idx="36">
                  <c:v>16.68</c:v>
                </c:pt>
                <c:pt idx="37">
                  <c:v>16.09</c:v>
                </c:pt>
                <c:pt idx="38">
                  <c:v>16.82</c:v>
                </c:pt>
                <c:pt idx="39">
                  <c:v>14.71</c:v>
                </c:pt>
                <c:pt idx="40">
                  <c:v>14.67</c:v>
                </c:pt>
                <c:pt idx="41">
                  <c:v>14.22</c:v>
                </c:pt>
                <c:pt idx="42">
                  <c:v>13.6</c:v>
                </c:pt>
                <c:pt idx="43">
                  <c:v>12.32</c:v>
                </c:pt>
                <c:pt idx="44">
                  <c:v>12.16</c:v>
                </c:pt>
                <c:pt idx="45">
                  <c:v>11.14</c:v>
                </c:pt>
                <c:pt idx="46">
                  <c:v>11.35</c:v>
                </c:pt>
                <c:pt idx="47">
                  <c:v>10.91</c:v>
                </c:pt>
                <c:pt idx="48">
                  <c:v>10.38</c:v>
                </c:pt>
                <c:pt idx="49">
                  <c:v>9.51</c:v>
                </c:pt>
                <c:pt idx="50">
                  <c:v>9.56</c:v>
                </c:pt>
                <c:pt idx="51">
                  <c:v>9.43</c:v>
                </c:pt>
                <c:pt idx="52">
                  <c:v>8.62</c:v>
                </c:pt>
                <c:pt idx="53">
                  <c:v>8.65</c:v>
                </c:pt>
                <c:pt idx="54">
                  <c:v>7.7</c:v>
                </c:pt>
                <c:pt idx="55">
                  <c:v>7.67</c:v>
                </c:pt>
                <c:pt idx="56">
                  <c:v>7.6</c:v>
                </c:pt>
                <c:pt idx="57">
                  <c:v>6.91</c:v>
                </c:pt>
                <c:pt idx="58">
                  <c:v>6.77</c:v>
                </c:pt>
                <c:pt idx="59">
                  <c:v>6.47</c:v>
                </c:pt>
                <c:pt idx="60">
                  <c:v>6.49</c:v>
                </c:pt>
                <c:pt idx="61">
                  <c:v>6.38</c:v>
                </c:pt>
                <c:pt idx="62">
                  <c:v>6.62</c:v>
                </c:pt>
                <c:pt idx="63">
                  <c:v>5.99</c:v>
                </c:pt>
                <c:pt idx="64">
                  <c:v>5.8</c:v>
                </c:pt>
                <c:pt idx="65">
                  <c:v>5.76</c:v>
                </c:pt>
                <c:pt idx="66">
                  <c:v>5.91</c:v>
                </c:pt>
                <c:pt idx="67">
                  <c:v>5.47</c:v>
                </c:pt>
                <c:pt idx="68">
                  <c:v>5.46</c:v>
                </c:pt>
                <c:pt idx="69">
                  <c:v>5.58</c:v>
                </c:pt>
                <c:pt idx="70">
                  <c:v>5.13</c:v>
                </c:pt>
                <c:pt idx="71">
                  <c:v>5.46</c:v>
                </c:pt>
                <c:pt idx="72">
                  <c:v>5.15</c:v>
                </c:pt>
                <c:pt idx="73">
                  <c:v>5.01</c:v>
                </c:pt>
                <c:pt idx="74">
                  <c:v>5.22</c:v>
                </c:pt>
                <c:pt idx="75">
                  <c:v>5.36</c:v>
                </c:pt>
                <c:pt idx="76">
                  <c:v>5.25</c:v>
                </c:pt>
                <c:pt idx="77">
                  <c:v>5.41</c:v>
                </c:pt>
                <c:pt idx="78">
                  <c:v>4.96</c:v>
                </c:pt>
                <c:pt idx="79">
                  <c:v>4.74</c:v>
                </c:pt>
                <c:pt idx="80">
                  <c:v>4.61</c:v>
                </c:pt>
                <c:pt idx="81">
                  <c:v>4.63</c:v>
                </c:pt>
                <c:pt idx="82">
                  <c:v>4.46</c:v>
                </c:pt>
                <c:pt idx="83">
                  <c:v>4.96</c:v>
                </c:pt>
                <c:pt idx="84">
                  <c:v>4.52</c:v>
                </c:pt>
                <c:pt idx="85">
                  <c:v>4.24</c:v>
                </c:pt>
                <c:pt idx="86">
                  <c:v>4.17</c:v>
                </c:pt>
                <c:pt idx="87">
                  <c:v>4.24</c:v>
                </c:pt>
                <c:pt idx="88">
                  <c:v>4.24</c:v>
                </c:pt>
                <c:pt idx="89">
                  <c:v>4.25</c:v>
                </c:pt>
                <c:pt idx="90">
                  <c:v>4.09</c:v>
                </c:pt>
                <c:pt idx="91">
                  <c:v>4.17</c:v>
                </c:pt>
                <c:pt idx="92">
                  <c:v>4.06</c:v>
                </c:pt>
                <c:pt idx="93">
                  <c:v>3.91</c:v>
                </c:pt>
                <c:pt idx="94">
                  <c:v>3.9</c:v>
                </c:pt>
                <c:pt idx="95">
                  <c:v>3.9</c:v>
                </c:pt>
                <c:pt idx="96">
                  <c:v>3.96</c:v>
                </c:pt>
                <c:pt idx="97">
                  <c:v>4.15</c:v>
                </c:pt>
                <c:pt idx="98">
                  <c:v>4.05</c:v>
                </c:pt>
                <c:pt idx="99">
                  <c:v>4.28</c:v>
                </c:pt>
                <c:pt idx="100">
                  <c:v>4.07</c:v>
                </c:pt>
                <c:pt idx="101">
                  <c:v>4.01</c:v>
                </c:pt>
                <c:pt idx="102">
                  <c:v>3.92</c:v>
                </c:pt>
                <c:pt idx="103">
                  <c:v>3.83</c:v>
                </c:pt>
                <c:pt idx="104">
                  <c:v>3.8</c:v>
                </c:pt>
                <c:pt idx="105">
                  <c:v>3.77</c:v>
                </c:pt>
                <c:pt idx="106">
                  <c:v>3.82</c:v>
                </c:pt>
                <c:pt idx="107">
                  <c:v>3.69</c:v>
                </c:pt>
                <c:pt idx="108">
                  <c:v>3.74</c:v>
                </c:pt>
                <c:pt idx="109">
                  <c:v>3.66</c:v>
                </c:pt>
                <c:pt idx="110">
                  <c:v>3.59</c:v>
                </c:pt>
                <c:pt idx="111">
                  <c:v>3.63</c:v>
                </c:pt>
                <c:pt idx="112">
                  <c:v>3.64</c:v>
                </c:pt>
                <c:pt idx="113">
                  <c:v>3.78</c:v>
                </c:pt>
                <c:pt idx="114">
                  <c:v>3.73</c:v>
                </c:pt>
                <c:pt idx="115">
                  <c:v>3.71</c:v>
                </c:pt>
                <c:pt idx="116">
                  <c:v>3.72</c:v>
                </c:pt>
                <c:pt idx="117">
                  <c:v>3.61</c:v>
                </c:pt>
                <c:pt idx="118">
                  <c:v>3.67</c:v>
                </c:pt>
                <c:pt idx="119">
                  <c:v>3.62</c:v>
                </c:pt>
                <c:pt idx="120">
                  <c:v>3.59</c:v>
                </c:pt>
                <c:pt idx="121">
                  <c:v>3.62</c:v>
                </c:pt>
                <c:pt idx="122">
                  <c:v>3.66</c:v>
                </c:pt>
                <c:pt idx="123">
                  <c:v>3.61</c:v>
                </c:pt>
                <c:pt idx="124">
                  <c:v>3.65</c:v>
                </c:pt>
                <c:pt idx="125">
                  <c:v>3.76</c:v>
                </c:pt>
                <c:pt idx="126">
                  <c:v>3.79</c:v>
                </c:pt>
                <c:pt idx="127">
                  <c:v>3.85</c:v>
                </c:pt>
                <c:pt idx="128">
                  <c:v>3.93</c:v>
                </c:pt>
                <c:pt idx="129">
                  <c:v>4.09</c:v>
                </c:pt>
                <c:pt idx="130">
                  <c:v>4.21</c:v>
                </c:pt>
                <c:pt idx="131">
                  <c:v>4.37</c:v>
                </c:pt>
                <c:pt idx="132">
                  <c:v>4.53</c:v>
                </c:pt>
                <c:pt idx="133">
                  <c:v>4.69</c:v>
                </c:pt>
                <c:pt idx="134">
                  <c:v>4.84</c:v>
                </c:pt>
                <c:pt idx="135">
                  <c:v>5.1</c:v>
                </c:pt>
                <c:pt idx="136">
                  <c:v>5.32</c:v>
                </c:pt>
                <c:pt idx="137">
                  <c:v>5.59</c:v>
                </c:pt>
                <c:pt idx="138">
                  <c:v>5.88</c:v>
                </c:pt>
                <c:pt idx="139">
                  <c:v>6.16</c:v>
                </c:pt>
                <c:pt idx="140">
                  <c:v>6.52</c:v>
                </c:pt>
                <c:pt idx="141">
                  <c:v>6.82</c:v>
                </c:pt>
                <c:pt idx="142">
                  <c:v>7.16</c:v>
                </c:pt>
                <c:pt idx="143">
                  <c:v>7.46</c:v>
                </c:pt>
                <c:pt idx="144">
                  <c:v>7.71</c:v>
                </c:pt>
                <c:pt idx="145">
                  <c:v>7.98</c:v>
                </c:pt>
                <c:pt idx="146">
                  <c:v>8.27</c:v>
                </c:pt>
                <c:pt idx="147">
                  <c:v>8.46</c:v>
                </c:pt>
                <c:pt idx="148">
                  <c:v>8.6</c:v>
                </c:pt>
                <c:pt idx="149">
                  <c:v>8.76</c:v>
                </c:pt>
                <c:pt idx="150">
                  <c:v>8.89</c:v>
                </c:pt>
                <c:pt idx="151">
                  <c:v>8.99</c:v>
                </c:pt>
                <c:pt idx="152">
                  <c:v>9.05</c:v>
                </c:pt>
                <c:pt idx="153">
                  <c:v>9.11</c:v>
                </c:pt>
                <c:pt idx="154">
                  <c:v>9.16</c:v>
                </c:pt>
                <c:pt idx="155">
                  <c:v>9.23</c:v>
                </c:pt>
                <c:pt idx="156">
                  <c:v>9.24</c:v>
                </c:pt>
                <c:pt idx="157">
                  <c:v>9.29</c:v>
                </c:pt>
                <c:pt idx="158">
                  <c:v>9.35</c:v>
                </c:pt>
                <c:pt idx="159">
                  <c:v>9.32</c:v>
                </c:pt>
                <c:pt idx="160">
                  <c:v>9.39</c:v>
                </c:pt>
                <c:pt idx="161">
                  <c:v>9.39</c:v>
                </c:pt>
                <c:pt idx="162">
                  <c:v>9.35</c:v>
                </c:pt>
                <c:pt idx="163">
                  <c:v>9.34</c:v>
                </c:pt>
                <c:pt idx="164">
                  <c:v>9.25</c:v>
                </c:pt>
                <c:pt idx="165">
                  <c:v>9.17</c:v>
                </c:pt>
                <c:pt idx="166">
                  <c:v>9.08</c:v>
                </c:pt>
                <c:pt idx="167">
                  <c:v>8.94</c:v>
                </c:pt>
                <c:pt idx="168">
                  <c:v>8.78</c:v>
                </c:pt>
                <c:pt idx="169">
                  <c:v>8.61</c:v>
                </c:pt>
                <c:pt idx="170">
                  <c:v>8.39</c:v>
                </c:pt>
                <c:pt idx="171">
                  <c:v>8.17</c:v>
                </c:pt>
                <c:pt idx="172">
                  <c:v>7.98</c:v>
                </c:pt>
                <c:pt idx="173">
                  <c:v>7.78</c:v>
                </c:pt>
                <c:pt idx="174">
                  <c:v>7.57</c:v>
                </c:pt>
                <c:pt idx="175">
                  <c:v>7.35</c:v>
                </c:pt>
                <c:pt idx="176">
                  <c:v>7.18</c:v>
                </c:pt>
                <c:pt idx="177">
                  <c:v>7.01</c:v>
                </c:pt>
                <c:pt idx="178">
                  <c:v>6.86</c:v>
                </c:pt>
                <c:pt idx="179">
                  <c:v>6.71</c:v>
                </c:pt>
                <c:pt idx="180">
                  <c:v>6.56</c:v>
                </c:pt>
                <c:pt idx="181">
                  <c:v>6.43</c:v>
                </c:pt>
                <c:pt idx="182">
                  <c:v>6.31</c:v>
                </c:pt>
                <c:pt idx="183">
                  <c:v>6.22</c:v>
                </c:pt>
                <c:pt idx="184">
                  <c:v>6.14</c:v>
                </c:pt>
                <c:pt idx="185">
                  <c:v>6.04</c:v>
                </c:pt>
                <c:pt idx="186">
                  <c:v>5.96</c:v>
                </c:pt>
                <c:pt idx="187">
                  <c:v>5.85</c:v>
                </c:pt>
                <c:pt idx="188">
                  <c:v>5.82</c:v>
                </c:pt>
                <c:pt idx="189">
                  <c:v>5.74</c:v>
                </c:pt>
                <c:pt idx="190">
                  <c:v>5.75</c:v>
                </c:pt>
                <c:pt idx="191">
                  <c:v>5.68</c:v>
                </c:pt>
                <c:pt idx="192">
                  <c:v>5.63</c:v>
                </c:pt>
                <c:pt idx="193">
                  <c:v>5.58</c:v>
                </c:pt>
                <c:pt idx="194">
                  <c:v>5.53</c:v>
                </c:pt>
                <c:pt idx="195">
                  <c:v>5.46</c:v>
                </c:pt>
                <c:pt idx="196">
                  <c:v>5.4</c:v>
                </c:pt>
                <c:pt idx="197">
                  <c:v>5.34</c:v>
                </c:pt>
                <c:pt idx="198">
                  <c:v>5.26</c:v>
                </c:pt>
                <c:pt idx="199">
                  <c:v>5.19</c:v>
                </c:pt>
                <c:pt idx="200">
                  <c:v>5.13</c:v>
                </c:pt>
                <c:pt idx="201">
                  <c:v>5.04</c:v>
                </c:pt>
                <c:pt idx="202">
                  <c:v>4.98</c:v>
                </c:pt>
                <c:pt idx="203">
                  <c:v>4.87</c:v>
                </c:pt>
                <c:pt idx="204">
                  <c:v>4.81</c:v>
                </c:pt>
                <c:pt idx="205">
                  <c:v>4.75</c:v>
                </c:pt>
                <c:pt idx="206">
                  <c:v>4.71</c:v>
                </c:pt>
                <c:pt idx="207">
                  <c:v>4.63</c:v>
                </c:pt>
                <c:pt idx="208">
                  <c:v>4.59</c:v>
                </c:pt>
                <c:pt idx="209">
                  <c:v>4.56</c:v>
                </c:pt>
                <c:pt idx="210">
                  <c:v>4.53</c:v>
                </c:pt>
                <c:pt idx="211">
                  <c:v>4.51</c:v>
                </c:pt>
                <c:pt idx="212">
                  <c:v>4.49</c:v>
                </c:pt>
                <c:pt idx="213">
                  <c:v>4.48</c:v>
                </c:pt>
                <c:pt idx="214">
                  <c:v>4.45</c:v>
                </c:pt>
                <c:pt idx="215">
                  <c:v>4.39</c:v>
                </c:pt>
                <c:pt idx="216">
                  <c:v>4.35</c:v>
                </c:pt>
                <c:pt idx="217">
                  <c:v>4.27</c:v>
                </c:pt>
                <c:pt idx="218">
                  <c:v>4.17</c:v>
                </c:pt>
                <c:pt idx="219">
                  <c:v>4.1</c:v>
                </c:pt>
                <c:pt idx="220">
                  <c:v>3.98</c:v>
                </c:pt>
                <c:pt idx="221">
                  <c:v>3.87</c:v>
                </c:pt>
                <c:pt idx="222">
                  <c:v>3.79</c:v>
                </c:pt>
                <c:pt idx="223">
                  <c:v>3.69</c:v>
                </c:pt>
                <c:pt idx="224">
                  <c:v>3.63</c:v>
                </c:pt>
                <c:pt idx="225">
                  <c:v>3.56</c:v>
                </c:pt>
                <c:pt idx="226">
                  <c:v>3.5</c:v>
                </c:pt>
                <c:pt idx="227">
                  <c:v>3.45</c:v>
                </c:pt>
                <c:pt idx="228">
                  <c:v>3.43</c:v>
                </c:pt>
                <c:pt idx="229">
                  <c:v>3.38</c:v>
                </c:pt>
                <c:pt idx="230">
                  <c:v>3.38</c:v>
                </c:pt>
                <c:pt idx="231">
                  <c:v>3.32</c:v>
                </c:pt>
                <c:pt idx="232">
                  <c:v>3.27</c:v>
                </c:pt>
                <c:pt idx="233">
                  <c:v>3.24</c:v>
                </c:pt>
                <c:pt idx="234">
                  <c:v>3.21</c:v>
                </c:pt>
                <c:pt idx="235">
                  <c:v>3.17</c:v>
                </c:pt>
                <c:pt idx="236">
                  <c:v>3.15</c:v>
                </c:pt>
                <c:pt idx="237">
                  <c:v>3.16</c:v>
                </c:pt>
                <c:pt idx="238">
                  <c:v>3.16</c:v>
                </c:pt>
                <c:pt idx="239">
                  <c:v>3.15</c:v>
                </c:pt>
                <c:pt idx="240">
                  <c:v>3.18</c:v>
                </c:pt>
                <c:pt idx="241">
                  <c:v>3.21</c:v>
                </c:pt>
                <c:pt idx="242">
                  <c:v>3.24</c:v>
                </c:pt>
                <c:pt idx="243">
                  <c:v>3.28</c:v>
                </c:pt>
                <c:pt idx="244">
                  <c:v>3.3</c:v>
                </c:pt>
                <c:pt idx="245">
                  <c:v>3.37</c:v>
                </c:pt>
                <c:pt idx="246">
                  <c:v>3.42</c:v>
                </c:pt>
                <c:pt idx="247">
                  <c:v>3.53</c:v>
                </c:pt>
                <c:pt idx="248">
                  <c:v>3.67</c:v>
                </c:pt>
                <c:pt idx="249">
                  <c:v>3.85</c:v>
                </c:pt>
                <c:pt idx="250">
                  <c:v>4.12</c:v>
                </c:pt>
                <c:pt idx="251">
                  <c:v>4.49</c:v>
                </c:pt>
                <c:pt idx="252">
                  <c:v>4.98</c:v>
                </c:pt>
                <c:pt idx="253">
                  <c:v>5.55</c:v>
                </c:pt>
                <c:pt idx="254">
                  <c:v>6.23</c:v>
                </c:pt>
                <c:pt idx="255">
                  <c:v>7.02</c:v>
                </c:pt>
                <c:pt idx="256">
                  <c:v>7.9</c:v>
                </c:pt>
                <c:pt idx="257">
                  <c:v>8.83</c:v>
                </c:pt>
                <c:pt idx="258">
                  <c:v>9.84</c:v>
                </c:pt>
                <c:pt idx="259">
                  <c:v>10.92</c:v>
                </c:pt>
                <c:pt idx="260">
                  <c:v>12.02</c:v>
                </c:pt>
                <c:pt idx="261">
                  <c:v>13.21</c:v>
                </c:pt>
                <c:pt idx="262">
                  <c:v>14.42</c:v>
                </c:pt>
                <c:pt idx="263">
                  <c:v>15.64</c:v>
                </c:pt>
                <c:pt idx="264">
                  <c:v>16.96</c:v>
                </c:pt>
                <c:pt idx="265">
                  <c:v>18.3</c:v>
                </c:pt>
                <c:pt idx="266">
                  <c:v>19.66</c:v>
                </c:pt>
                <c:pt idx="267">
                  <c:v>21.07</c:v>
                </c:pt>
                <c:pt idx="268">
                  <c:v>22.5</c:v>
                </c:pt>
                <c:pt idx="269">
                  <c:v>23.95</c:v>
                </c:pt>
                <c:pt idx="270">
                  <c:v>25.38</c:v>
                </c:pt>
                <c:pt idx="271">
                  <c:v>26.85</c:v>
                </c:pt>
                <c:pt idx="272">
                  <c:v>28.3</c:v>
                </c:pt>
                <c:pt idx="273">
                  <c:v>29.73</c:v>
                </c:pt>
                <c:pt idx="274">
                  <c:v>31.14</c:v>
                </c:pt>
                <c:pt idx="275">
                  <c:v>32.55</c:v>
                </c:pt>
                <c:pt idx="276">
                  <c:v>33.89</c:v>
                </c:pt>
                <c:pt idx="277">
                  <c:v>35.13</c:v>
                </c:pt>
                <c:pt idx="278">
                  <c:v>36.37</c:v>
                </c:pt>
                <c:pt idx="279">
                  <c:v>37.52</c:v>
                </c:pt>
                <c:pt idx="280">
                  <c:v>38.63</c:v>
                </c:pt>
                <c:pt idx="281">
                  <c:v>39.61</c:v>
                </c:pt>
                <c:pt idx="282">
                  <c:v>40.58</c:v>
                </c:pt>
                <c:pt idx="283">
                  <c:v>41.49</c:v>
                </c:pt>
                <c:pt idx="284">
                  <c:v>42.28</c:v>
                </c:pt>
                <c:pt idx="285">
                  <c:v>43.06</c:v>
                </c:pt>
                <c:pt idx="286">
                  <c:v>43.7</c:v>
                </c:pt>
                <c:pt idx="287">
                  <c:v>44.36</c:v>
                </c:pt>
                <c:pt idx="288">
                  <c:v>44.9</c:v>
                </c:pt>
                <c:pt idx="289">
                  <c:v>45.43</c:v>
                </c:pt>
                <c:pt idx="290">
                  <c:v>45.91</c:v>
                </c:pt>
                <c:pt idx="291">
                  <c:v>46.3</c:v>
                </c:pt>
                <c:pt idx="292">
                  <c:v>46.65</c:v>
                </c:pt>
                <c:pt idx="293">
                  <c:v>47.01</c:v>
                </c:pt>
                <c:pt idx="294">
                  <c:v>47.28</c:v>
                </c:pt>
                <c:pt idx="295">
                  <c:v>47.55</c:v>
                </c:pt>
                <c:pt idx="296">
                  <c:v>47.73</c:v>
                </c:pt>
                <c:pt idx="297">
                  <c:v>47.98</c:v>
                </c:pt>
                <c:pt idx="298">
                  <c:v>48.17</c:v>
                </c:pt>
                <c:pt idx="299">
                  <c:v>48.31</c:v>
                </c:pt>
                <c:pt idx="300">
                  <c:v>48.46</c:v>
                </c:pt>
                <c:pt idx="301">
                  <c:v>48.57</c:v>
                </c:pt>
                <c:pt idx="302">
                  <c:v>48.67</c:v>
                </c:pt>
                <c:pt idx="303">
                  <c:v>48.76</c:v>
                </c:pt>
                <c:pt idx="304">
                  <c:v>48.83</c:v>
                </c:pt>
                <c:pt idx="305">
                  <c:v>48.94</c:v>
                </c:pt>
                <c:pt idx="306">
                  <c:v>49.02</c:v>
                </c:pt>
                <c:pt idx="307">
                  <c:v>49.06</c:v>
                </c:pt>
                <c:pt idx="308">
                  <c:v>49.11</c:v>
                </c:pt>
                <c:pt idx="309">
                  <c:v>49.13</c:v>
                </c:pt>
                <c:pt idx="310">
                  <c:v>49.18</c:v>
                </c:pt>
                <c:pt idx="311">
                  <c:v>49.2</c:v>
                </c:pt>
                <c:pt idx="312">
                  <c:v>49.28</c:v>
                </c:pt>
                <c:pt idx="313">
                  <c:v>49.32</c:v>
                </c:pt>
                <c:pt idx="314">
                  <c:v>49.36</c:v>
                </c:pt>
                <c:pt idx="315">
                  <c:v>49.4</c:v>
                </c:pt>
                <c:pt idx="316">
                  <c:v>49.45</c:v>
                </c:pt>
                <c:pt idx="317">
                  <c:v>49.49</c:v>
                </c:pt>
                <c:pt idx="318">
                  <c:v>49.51</c:v>
                </c:pt>
                <c:pt idx="319">
                  <c:v>49.54</c:v>
                </c:pt>
                <c:pt idx="320">
                  <c:v>49.57</c:v>
                </c:pt>
                <c:pt idx="321">
                  <c:v>49.62</c:v>
                </c:pt>
                <c:pt idx="322">
                  <c:v>49.67</c:v>
                </c:pt>
                <c:pt idx="323">
                  <c:v>49.69</c:v>
                </c:pt>
                <c:pt idx="324">
                  <c:v>49.75</c:v>
                </c:pt>
                <c:pt idx="325">
                  <c:v>49.79</c:v>
                </c:pt>
                <c:pt idx="326">
                  <c:v>49.86</c:v>
                </c:pt>
                <c:pt idx="327">
                  <c:v>49.85</c:v>
                </c:pt>
                <c:pt idx="328">
                  <c:v>49.89</c:v>
                </c:pt>
                <c:pt idx="329">
                  <c:v>49.95</c:v>
                </c:pt>
                <c:pt idx="330">
                  <c:v>49.97</c:v>
                </c:pt>
                <c:pt idx="331">
                  <c:v>49.95</c:v>
                </c:pt>
                <c:pt idx="332">
                  <c:v>50.04</c:v>
                </c:pt>
                <c:pt idx="333">
                  <c:v>50.07</c:v>
                </c:pt>
                <c:pt idx="334">
                  <c:v>50.08</c:v>
                </c:pt>
                <c:pt idx="335">
                  <c:v>50.14</c:v>
                </c:pt>
                <c:pt idx="336">
                  <c:v>50.11</c:v>
                </c:pt>
                <c:pt idx="337">
                  <c:v>50.11</c:v>
                </c:pt>
                <c:pt idx="338">
                  <c:v>50.18</c:v>
                </c:pt>
                <c:pt idx="339">
                  <c:v>50.26</c:v>
                </c:pt>
                <c:pt idx="340">
                  <c:v>50.24</c:v>
                </c:pt>
                <c:pt idx="341">
                  <c:v>50.29</c:v>
                </c:pt>
                <c:pt idx="342">
                  <c:v>50.33</c:v>
                </c:pt>
                <c:pt idx="343">
                  <c:v>50.33</c:v>
                </c:pt>
                <c:pt idx="344">
                  <c:v>50.36</c:v>
                </c:pt>
                <c:pt idx="345">
                  <c:v>50.36</c:v>
                </c:pt>
                <c:pt idx="346">
                  <c:v>50.43</c:v>
                </c:pt>
                <c:pt idx="347">
                  <c:v>50.46</c:v>
                </c:pt>
                <c:pt idx="348">
                  <c:v>50.44</c:v>
                </c:pt>
                <c:pt idx="349">
                  <c:v>50.5</c:v>
                </c:pt>
                <c:pt idx="350">
                  <c:v>50.55</c:v>
                </c:pt>
                <c:pt idx="351">
                  <c:v>50.55</c:v>
                </c:pt>
                <c:pt idx="352">
                  <c:v>50.61</c:v>
                </c:pt>
                <c:pt idx="353">
                  <c:v>50.65</c:v>
                </c:pt>
                <c:pt idx="354">
                  <c:v>50.67</c:v>
                </c:pt>
                <c:pt idx="355">
                  <c:v>50.72</c:v>
                </c:pt>
                <c:pt idx="356">
                  <c:v>50.73</c:v>
                </c:pt>
                <c:pt idx="357">
                  <c:v>50.72</c:v>
                </c:pt>
                <c:pt idx="358">
                  <c:v>50.81</c:v>
                </c:pt>
                <c:pt idx="359">
                  <c:v>50.77</c:v>
                </c:pt>
                <c:pt idx="360">
                  <c:v>50.78</c:v>
                </c:pt>
                <c:pt idx="361">
                  <c:v>50.81</c:v>
                </c:pt>
                <c:pt idx="362">
                  <c:v>50.88</c:v>
                </c:pt>
                <c:pt idx="363">
                  <c:v>50.88</c:v>
                </c:pt>
                <c:pt idx="364">
                  <c:v>50.92</c:v>
                </c:pt>
                <c:pt idx="365">
                  <c:v>50.93</c:v>
                </c:pt>
                <c:pt idx="366">
                  <c:v>50.91</c:v>
                </c:pt>
                <c:pt idx="367">
                  <c:v>50.96</c:v>
                </c:pt>
                <c:pt idx="368">
                  <c:v>50.97</c:v>
                </c:pt>
                <c:pt idx="369">
                  <c:v>50.95</c:v>
                </c:pt>
                <c:pt idx="370">
                  <c:v>51.03</c:v>
                </c:pt>
                <c:pt idx="371">
                  <c:v>51.04</c:v>
                </c:pt>
                <c:pt idx="372">
                  <c:v>51.03</c:v>
                </c:pt>
                <c:pt idx="373">
                  <c:v>51.04</c:v>
                </c:pt>
                <c:pt idx="374">
                  <c:v>51.06</c:v>
                </c:pt>
                <c:pt idx="375">
                  <c:v>51.09</c:v>
                </c:pt>
                <c:pt idx="376">
                  <c:v>51.08</c:v>
                </c:pt>
                <c:pt idx="377">
                  <c:v>51.14</c:v>
                </c:pt>
                <c:pt idx="378">
                  <c:v>51.12</c:v>
                </c:pt>
                <c:pt idx="379">
                  <c:v>51.2</c:v>
                </c:pt>
                <c:pt idx="380">
                  <c:v>51.14</c:v>
                </c:pt>
                <c:pt idx="381">
                  <c:v>51.17</c:v>
                </c:pt>
                <c:pt idx="382">
                  <c:v>51.22</c:v>
                </c:pt>
                <c:pt idx="383">
                  <c:v>51.22</c:v>
                </c:pt>
                <c:pt idx="384">
                  <c:v>51.3</c:v>
                </c:pt>
                <c:pt idx="385">
                  <c:v>51.12</c:v>
                </c:pt>
                <c:pt idx="386">
                  <c:v>51.23</c:v>
                </c:pt>
                <c:pt idx="387">
                  <c:v>51.26</c:v>
                </c:pt>
                <c:pt idx="388">
                  <c:v>51.19</c:v>
                </c:pt>
                <c:pt idx="389">
                  <c:v>51.23</c:v>
                </c:pt>
                <c:pt idx="390">
                  <c:v>51.18</c:v>
                </c:pt>
                <c:pt idx="391">
                  <c:v>51.17</c:v>
                </c:pt>
                <c:pt idx="392">
                  <c:v>51.23</c:v>
                </c:pt>
                <c:pt idx="393">
                  <c:v>51.22</c:v>
                </c:pt>
                <c:pt idx="394">
                  <c:v>51.19</c:v>
                </c:pt>
                <c:pt idx="395">
                  <c:v>51.27</c:v>
                </c:pt>
                <c:pt idx="396">
                  <c:v>51.23</c:v>
                </c:pt>
                <c:pt idx="397">
                  <c:v>51.21</c:v>
                </c:pt>
                <c:pt idx="398">
                  <c:v>51.19</c:v>
                </c:pt>
                <c:pt idx="399">
                  <c:v>51.28</c:v>
                </c:pt>
                <c:pt idx="400">
                  <c:v>51.23</c:v>
                </c:pt>
                <c:pt idx="401">
                  <c:v>51.16</c:v>
                </c:pt>
                <c:pt idx="402">
                  <c:v>51.15</c:v>
                </c:pt>
                <c:pt idx="403">
                  <c:v>51.2</c:v>
                </c:pt>
                <c:pt idx="404">
                  <c:v>51</c:v>
                </c:pt>
                <c:pt idx="405">
                  <c:v>51.11</c:v>
                </c:pt>
                <c:pt idx="406">
                  <c:v>50.98</c:v>
                </c:pt>
                <c:pt idx="407">
                  <c:v>50.98</c:v>
                </c:pt>
                <c:pt idx="408">
                  <c:v>50.96</c:v>
                </c:pt>
                <c:pt idx="409">
                  <c:v>50.85</c:v>
                </c:pt>
                <c:pt idx="410">
                  <c:v>50.78</c:v>
                </c:pt>
                <c:pt idx="411">
                  <c:v>50.82</c:v>
                </c:pt>
                <c:pt idx="412">
                  <c:v>50.69</c:v>
                </c:pt>
                <c:pt idx="413">
                  <c:v>50.59</c:v>
                </c:pt>
                <c:pt idx="414">
                  <c:v>50.67</c:v>
                </c:pt>
                <c:pt idx="415">
                  <c:v>50.53</c:v>
                </c:pt>
                <c:pt idx="416">
                  <c:v>50.5</c:v>
                </c:pt>
                <c:pt idx="417">
                  <c:v>50.19</c:v>
                </c:pt>
                <c:pt idx="418">
                  <c:v>50.07</c:v>
                </c:pt>
                <c:pt idx="419">
                  <c:v>50.16</c:v>
                </c:pt>
                <c:pt idx="420">
                  <c:v>50.11</c:v>
                </c:pt>
                <c:pt idx="421">
                  <c:v>49.7</c:v>
                </c:pt>
                <c:pt idx="422">
                  <c:v>49.84</c:v>
                </c:pt>
                <c:pt idx="423">
                  <c:v>49.7</c:v>
                </c:pt>
                <c:pt idx="424">
                  <c:v>49.56</c:v>
                </c:pt>
                <c:pt idx="425">
                  <c:v>49.57</c:v>
                </c:pt>
                <c:pt idx="426">
                  <c:v>49.45</c:v>
                </c:pt>
                <c:pt idx="427">
                  <c:v>49.51</c:v>
                </c:pt>
                <c:pt idx="428">
                  <c:v>49.42</c:v>
                </c:pt>
                <c:pt idx="429">
                  <c:v>49.57</c:v>
                </c:pt>
                <c:pt idx="430">
                  <c:v>49.25</c:v>
                </c:pt>
                <c:pt idx="431">
                  <c:v>49.1</c:v>
                </c:pt>
                <c:pt idx="432">
                  <c:v>49.08</c:v>
                </c:pt>
                <c:pt idx="433">
                  <c:v>48.92</c:v>
                </c:pt>
                <c:pt idx="434">
                  <c:v>48.99</c:v>
                </c:pt>
                <c:pt idx="435">
                  <c:v>48.91</c:v>
                </c:pt>
                <c:pt idx="436">
                  <c:v>48.96</c:v>
                </c:pt>
                <c:pt idx="437">
                  <c:v>48.63</c:v>
                </c:pt>
                <c:pt idx="438">
                  <c:v>48.91</c:v>
                </c:pt>
                <c:pt idx="439">
                  <c:v>48.95</c:v>
                </c:pt>
                <c:pt idx="440">
                  <c:v>48.77</c:v>
                </c:pt>
                <c:pt idx="441">
                  <c:v>48.86</c:v>
                </c:pt>
                <c:pt idx="442">
                  <c:v>48.96</c:v>
                </c:pt>
                <c:pt idx="443">
                  <c:v>48.78</c:v>
                </c:pt>
                <c:pt idx="444">
                  <c:v>49.1</c:v>
                </c:pt>
                <c:pt idx="445">
                  <c:v>48.88</c:v>
                </c:pt>
                <c:pt idx="446">
                  <c:v>49.13</c:v>
                </c:pt>
                <c:pt idx="447">
                  <c:v>49.17</c:v>
                </c:pt>
                <c:pt idx="448">
                  <c:v>49.05</c:v>
                </c:pt>
                <c:pt idx="449">
                  <c:v>48.74</c:v>
                </c:pt>
                <c:pt idx="450">
                  <c:v>48.86</c:v>
                </c:pt>
                <c:pt idx="451">
                  <c:v>48.99</c:v>
                </c:pt>
                <c:pt idx="452">
                  <c:v>49.21</c:v>
                </c:pt>
                <c:pt idx="453">
                  <c:v>49.46</c:v>
                </c:pt>
                <c:pt idx="454">
                  <c:v>49.13</c:v>
                </c:pt>
                <c:pt idx="455">
                  <c:v>49.15</c:v>
                </c:pt>
                <c:pt idx="456">
                  <c:v>49.16</c:v>
                </c:pt>
                <c:pt idx="457">
                  <c:v>49.76</c:v>
                </c:pt>
                <c:pt idx="458">
                  <c:v>49.33</c:v>
                </c:pt>
                <c:pt idx="459">
                  <c:v>49.34</c:v>
                </c:pt>
                <c:pt idx="460">
                  <c:v>49.69</c:v>
                </c:pt>
                <c:pt idx="461">
                  <c:v>49.42</c:v>
                </c:pt>
                <c:pt idx="462">
                  <c:v>49.26</c:v>
                </c:pt>
                <c:pt idx="463">
                  <c:v>49.88</c:v>
                </c:pt>
                <c:pt idx="464">
                  <c:v>50.25</c:v>
                </c:pt>
                <c:pt idx="465">
                  <c:v>50.69</c:v>
                </c:pt>
                <c:pt idx="466">
                  <c:v>50.93</c:v>
                </c:pt>
                <c:pt idx="467">
                  <c:v>50.86</c:v>
                </c:pt>
                <c:pt idx="468">
                  <c:v>50.51</c:v>
                </c:pt>
                <c:pt idx="469">
                  <c:v>49.36</c:v>
                </c:pt>
                <c:pt idx="470">
                  <c:v>47.78</c:v>
                </c:pt>
                <c:pt idx="471">
                  <c:v>46.4</c:v>
                </c:pt>
                <c:pt idx="472">
                  <c:v>45.47</c:v>
                </c:pt>
                <c:pt idx="473">
                  <c:v>45.03</c:v>
                </c:pt>
                <c:pt idx="474">
                  <c:v>45.01</c:v>
                </c:pt>
                <c:pt idx="475">
                  <c:v>45.35</c:v>
                </c:pt>
                <c:pt idx="476">
                  <c:v>45.77</c:v>
                </c:pt>
                <c:pt idx="477">
                  <c:v>46.12</c:v>
                </c:pt>
                <c:pt idx="478">
                  <c:v>46.24</c:v>
                </c:pt>
                <c:pt idx="479">
                  <c:v>46.02</c:v>
                </c:pt>
                <c:pt idx="480">
                  <c:v>45.47</c:v>
                </c:pt>
                <c:pt idx="481">
                  <c:v>44.34</c:v>
                </c:pt>
                <c:pt idx="482">
                  <c:v>42.6</c:v>
                </c:pt>
                <c:pt idx="483">
                  <c:v>40.55</c:v>
                </c:pt>
                <c:pt idx="484">
                  <c:v>38.18</c:v>
                </c:pt>
                <c:pt idx="485">
                  <c:v>35.22</c:v>
                </c:pt>
                <c:pt idx="486">
                  <c:v>30.66</c:v>
                </c:pt>
                <c:pt idx="487">
                  <c:v>24.93</c:v>
                </c:pt>
                <c:pt idx="488">
                  <c:v>20.12</c:v>
                </c:pt>
                <c:pt idx="489">
                  <c:v>17.35</c:v>
                </c:pt>
                <c:pt idx="490">
                  <c:v>16.11</c:v>
                </c:pt>
                <c:pt idx="491">
                  <c:v>15.69</c:v>
                </c:pt>
                <c:pt idx="492">
                  <c:v>15.87</c:v>
                </c:pt>
                <c:pt idx="493">
                  <c:v>16.7</c:v>
                </c:pt>
                <c:pt idx="494">
                  <c:v>17.77</c:v>
                </c:pt>
                <c:pt idx="495">
                  <c:v>18.97</c:v>
                </c:pt>
                <c:pt idx="496">
                  <c:v>20.31</c:v>
                </c:pt>
                <c:pt idx="497">
                  <c:v>21.62</c:v>
                </c:pt>
                <c:pt idx="498">
                  <c:v>22.94</c:v>
                </c:pt>
                <c:pt idx="499">
                  <c:v>24.2</c:v>
                </c:pt>
                <c:pt idx="500">
                  <c:v>25.48</c:v>
                </c:pt>
                <c:pt idx="501">
                  <c:v>26.6</c:v>
                </c:pt>
                <c:pt idx="502">
                  <c:v>27.51</c:v>
                </c:pt>
                <c:pt idx="503">
                  <c:v>28.38</c:v>
                </c:pt>
                <c:pt idx="504">
                  <c:v>28.98</c:v>
                </c:pt>
                <c:pt idx="505">
                  <c:v>29.53</c:v>
                </c:pt>
                <c:pt idx="506">
                  <c:v>29.93</c:v>
                </c:pt>
                <c:pt idx="507">
                  <c:v>30.28</c:v>
                </c:pt>
                <c:pt idx="508">
                  <c:v>30.41</c:v>
                </c:pt>
                <c:pt idx="509">
                  <c:v>30.32</c:v>
                </c:pt>
                <c:pt idx="510">
                  <c:v>29.92</c:v>
                </c:pt>
                <c:pt idx="511">
                  <c:v>29.41</c:v>
                </c:pt>
                <c:pt idx="512">
                  <c:v>28.83</c:v>
                </c:pt>
                <c:pt idx="513">
                  <c:v>28.3</c:v>
                </c:pt>
                <c:pt idx="514">
                  <c:v>27.76</c:v>
                </c:pt>
                <c:pt idx="515">
                  <c:v>27.43</c:v>
                </c:pt>
                <c:pt idx="516">
                  <c:v>27.27</c:v>
                </c:pt>
                <c:pt idx="517">
                  <c:v>27.33</c:v>
                </c:pt>
                <c:pt idx="518">
                  <c:v>26.87</c:v>
                </c:pt>
                <c:pt idx="519">
                  <c:v>26.52</c:v>
                </c:pt>
                <c:pt idx="520">
                  <c:v>26.3</c:v>
                </c:pt>
                <c:pt idx="521">
                  <c:v>25.16</c:v>
                </c:pt>
                <c:pt idx="522">
                  <c:v>23.3</c:v>
                </c:pt>
                <c:pt idx="523">
                  <c:v>20.23</c:v>
                </c:pt>
                <c:pt idx="524">
                  <c:v>16.82</c:v>
                </c:pt>
                <c:pt idx="525">
                  <c:v>14.47</c:v>
                </c:pt>
                <c:pt idx="526">
                  <c:v>12.81</c:v>
                </c:pt>
                <c:pt idx="527">
                  <c:v>12.16</c:v>
                </c:pt>
                <c:pt idx="528">
                  <c:v>11.6</c:v>
                </c:pt>
                <c:pt idx="529">
                  <c:v>11.81</c:v>
                </c:pt>
                <c:pt idx="530">
                  <c:v>11.84</c:v>
                </c:pt>
                <c:pt idx="531">
                  <c:v>12.42</c:v>
                </c:pt>
                <c:pt idx="532">
                  <c:v>12.65</c:v>
                </c:pt>
                <c:pt idx="533">
                  <c:v>13.46</c:v>
                </c:pt>
                <c:pt idx="534">
                  <c:v>13.82</c:v>
                </c:pt>
                <c:pt idx="535">
                  <c:v>14.47</c:v>
                </c:pt>
                <c:pt idx="536">
                  <c:v>14.77</c:v>
                </c:pt>
                <c:pt idx="537">
                  <c:v>15.28</c:v>
                </c:pt>
                <c:pt idx="538">
                  <c:v>15.35</c:v>
                </c:pt>
                <c:pt idx="539">
                  <c:v>15.79</c:v>
                </c:pt>
                <c:pt idx="540">
                  <c:v>15.87</c:v>
                </c:pt>
                <c:pt idx="541">
                  <c:v>16.43</c:v>
                </c:pt>
                <c:pt idx="542">
                  <c:v>16.51</c:v>
                </c:pt>
                <c:pt idx="543">
                  <c:v>17.04</c:v>
                </c:pt>
                <c:pt idx="544">
                  <c:v>17.16</c:v>
                </c:pt>
                <c:pt idx="545">
                  <c:v>17.62</c:v>
                </c:pt>
                <c:pt idx="546">
                  <c:v>17.64</c:v>
                </c:pt>
                <c:pt idx="547">
                  <c:v>17.84</c:v>
                </c:pt>
                <c:pt idx="548">
                  <c:v>17.76</c:v>
                </c:pt>
                <c:pt idx="549">
                  <c:v>18.31</c:v>
                </c:pt>
                <c:pt idx="550">
                  <c:v>17.92</c:v>
                </c:pt>
                <c:pt idx="551">
                  <c:v>18.22</c:v>
                </c:pt>
                <c:pt idx="552">
                  <c:v>17.45</c:v>
                </c:pt>
                <c:pt idx="553">
                  <c:v>17.57</c:v>
                </c:pt>
                <c:pt idx="554">
                  <c:v>16.42</c:v>
                </c:pt>
                <c:pt idx="555">
                  <c:v>16.42</c:v>
                </c:pt>
                <c:pt idx="556">
                  <c:v>15.41</c:v>
                </c:pt>
                <c:pt idx="557">
                  <c:v>15.58</c:v>
                </c:pt>
                <c:pt idx="558">
                  <c:v>14.79</c:v>
                </c:pt>
                <c:pt idx="559">
                  <c:v>14.94</c:v>
                </c:pt>
                <c:pt idx="560">
                  <c:v>14.23</c:v>
                </c:pt>
                <c:pt idx="561">
                  <c:v>14.48</c:v>
                </c:pt>
                <c:pt idx="562">
                  <c:v>13.73</c:v>
                </c:pt>
                <c:pt idx="563">
                  <c:v>14.16</c:v>
                </c:pt>
                <c:pt idx="564">
                  <c:v>13.37</c:v>
                </c:pt>
                <c:pt idx="565">
                  <c:v>13.62</c:v>
                </c:pt>
                <c:pt idx="566">
                  <c:v>12.65</c:v>
                </c:pt>
                <c:pt idx="567">
                  <c:v>12.85</c:v>
                </c:pt>
                <c:pt idx="568">
                  <c:v>12.13</c:v>
                </c:pt>
                <c:pt idx="569">
                  <c:v>12.42</c:v>
                </c:pt>
                <c:pt idx="570">
                  <c:v>11.31</c:v>
                </c:pt>
                <c:pt idx="571">
                  <c:v>11.88</c:v>
                </c:pt>
                <c:pt idx="572">
                  <c:v>10.81</c:v>
                </c:pt>
                <c:pt idx="573">
                  <c:v>11.74</c:v>
                </c:pt>
                <c:pt idx="574">
                  <c:v>10.39</c:v>
                </c:pt>
                <c:pt idx="575">
                  <c:v>11.33</c:v>
                </c:pt>
                <c:pt idx="576">
                  <c:v>10.46</c:v>
                </c:pt>
                <c:pt idx="577">
                  <c:v>11.38</c:v>
                </c:pt>
                <c:pt idx="578">
                  <c:v>11.14</c:v>
                </c:pt>
                <c:pt idx="579">
                  <c:v>13.57</c:v>
                </c:pt>
                <c:pt idx="580">
                  <c:v>12.59</c:v>
                </c:pt>
                <c:pt idx="581">
                  <c:v>14.57</c:v>
                </c:pt>
              </c:numCache>
            </c:numRef>
          </c:yVal>
          <c:smooth val="1"/>
        </c:ser>
        <c:axId val="52556071"/>
        <c:axId val="3242592"/>
      </c:scatterChart>
      <c:valAx>
        <c:axId val="525560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crossBetween val="midCat"/>
        <c:dispUnits/>
        <c:majorUnit val="200"/>
      </c:valAx>
      <c:valAx>
        <c:axId val="32425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556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175"/>
          <c:w val="0.1245"/>
          <c:h val="0.1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0.01075</cdr:y>
    </cdr:from>
    <cdr:to>
      <cdr:x>0.16725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0.5905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20"/>
  <sheetViews>
    <sheetView workbookViewId="0" topLeftCell="A1">
      <selection activeCell="G24" sqref="G24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4" spans="1:12" ht="12.75">
      <c r="A4" t="s">
        <v>8</v>
      </c>
      <c r="B4" t="s">
        <v>0</v>
      </c>
      <c r="C4" t="s">
        <v>1</v>
      </c>
      <c r="D4" t="s">
        <v>2</v>
      </c>
      <c r="E4" t="s">
        <v>43</v>
      </c>
      <c r="I4" t="s">
        <v>11</v>
      </c>
      <c r="J4" t="s">
        <v>12</v>
      </c>
      <c r="K4" t="s">
        <v>13</v>
      </c>
      <c r="L4" t="s">
        <v>14</v>
      </c>
    </row>
    <row r="5" spans="1:12" ht="12.75">
      <c r="A5">
        <v>284.23</v>
      </c>
      <c r="B5">
        <v>0</v>
      </c>
      <c r="C5">
        <v>0</v>
      </c>
      <c r="D5">
        <v>0</v>
      </c>
      <c r="E5">
        <v>0</v>
      </c>
      <c r="I5">
        <f>AVERAGE(B5:E5)</f>
        <v>0</v>
      </c>
      <c r="J5">
        <f>STDEV(B5:E5)</f>
        <v>0</v>
      </c>
      <c r="K5">
        <f>I5+J5</f>
        <v>0</v>
      </c>
      <c r="L5">
        <f>I5-J5</f>
        <v>0</v>
      </c>
    </row>
    <row r="6" spans="1:12" ht="12.75">
      <c r="A6">
        <v>286.67</v>
      </c>
      <c r="B6">
        <v>0</v>
      </c>
      <c r="C6">
        <v>0</v>
      </c>
      <c r="D6">
        <v>0</v>
      </c>
      <c r="E6">
        <v>0</v>
      </c>
      <c r="I6">
        <f aca="true" t="shared" si="0" ref="I6:I69">AVERAGE(B6:E6)</f>
        <v>0</v>
      </c>
      <c r="J6">
        <f aca="true" t="shared" si="1" ref="J6:J69">STDEV(B6:E6)</f>
        <v>0</v>
      </c>
      <c r="K6">
        <f aca="true" t="shared" si="2" ref="K6:K69">I6+J6</f>
        <v>0</v>
      </c>
      <c r="L6">
        <f aca="true" t="shared" si="3" ref="L6:L69">I6-J6</f>
        <v>0</v>
      </c>
    </row>
    <row r="7" spans="1:12" ht="12.75">
      <c r="A7">
        <v>289.09</v>
      </c>
      <c r="B7">
        <v>22.22</v>
      </c>
      <c r="C7">
        <v>0</v>
      </c>
      <c r="D7">
        <v>11.11</v>
      </c>
      <c r="E7">
        <v>11.11</v>
      </c>
      <c r="I7">
        <f t="shared" si="0"/>
        <v>11.11</v>
      </c>
      <c r="J7">
        <f t="shared" si="1"/>
        <v>9.071277014107036</v>
      </c>
      <c r="K7">
        <f t="shared" si="2"/>
        <v>20.181277014107035</v>
      </c>
      <c r="L7">
        <f t="shared" si="3"/>
        <v>2.0387229858929636</v>
      </c>
    </row>
    <row r="8" spans="1:12" ht="12.75">
      <c r="A8">
        <v>291.48</v>
      </c>
      <c r="B8">
        <v>25</v>
      </c>
      <c r="C8">
        <v>25</v>
      </c>
      <c r="D8">
        <v>25</v>
      </c>
      <c r="E8">
        <v>25</v>
      </c>
      <c r="I8">
        <f t="shared" si="0"/>
        <v>25</v>
      </c>
      <c r="J8">
        <f t="shared" si="1"/>
        <v>0</v>
      </c>
      <c r="K8">
        <f t="shared" si="2"/>
        <v>25</v>
      </c>
      <c r="L8">
        <f t="shared" si="3"/>
        <v>25</v>
      </c>
    </row>
    <row r="9" spans="1:12" ht="12.75">
      <c r="A9">
        <v>293.84</v>
      </c>
      <c r="B9">
        <v>20</v>
      </c>
      <c r="C9">
        <v>20</v>
      </c>
      <c r="D9">
        <v>20</v>
      </c>
      <c r="E9">
        <v>20</v>
      </c>
      <c r="I9">
        <f t="shared" si="0"/>
        <v>20</v>
      </c>
      <c r="J9">
        <f t="shared" si="1"/>
        <v>0</v>
      </c>
      <c r="K9">
        <f t="shared" si="2"/>
        <v>20</v>
      </c>
      <c r="L9">
        <f t="shared" si="3"/>
        <v>20</v>
      </c>
    </row>
    <row r="10" spans="1:12" ht="12.75">
      <c r="A10">
        <v>296.18</v>
      </c>
      <c r="B10">
        <v>16.67</v>
      </c>
      <c r="C10">
        <v>16.67</v>
      </c>
      <c r="D10">
        <v>16.67</v>
      </c>
      <c r="E10">
        <v>16.67</v>
      </c>
      <c r="I10">
        <f t="shared" si="0"/>
        <v>16.67</v>
      </c>
      <c r="J10">
        <f t="shared" si="1"/>
        <v>0</v>
      </c>
      <c r="K10">
        <f t="shared" si="2"/>
        <v>16.67</v>
      </c>
      <c r="L10">
        <f t="shared" si="3"/>
        <v>16.67</v>
      </c>
    </row>
    <row r="11" spans="1:12" ht="12.75">
      <c r="A11">
        <v>298.5</v>
      </c>
      <c r="B11">
        <v>19.05</v>
      </c>
      <c r="C11">
        <v>14.29</v>
      </c>
      <c r="D11">
        <v>19.05</v>
      </c>
      <c r="E11">
        <v>14.29</v>
      </c>
      <c r="I11">
        <f t="shared" si="0"/>
        <v>16.67</v>
      </c>
      <c r="J11">
        <f t="shared" si="1"/>
        <v>2.7481872813426187</v>
      </c>
      <c r="K11">
        <f t="shared" si="2"/>
        <v>19.41818728134262</v>
      </c>
      <c r="L11">
        <f t="shared" si="3"/>
        <v>13.921812718657383</v>
      </c>
    </row>
    <row r="12" spans="1:12" ht="12.75">
      <c r="A12">
        <v>300.79</v>
      </c>
      <c r="B12">
        <v>23.33</v>
      </c>
      <c r="C12">
        <v>20</v>
      </c>
      <c r="D12">
        <v>20</v>
      </c>
      <c r="E12">
        <v>20</v>
      </c>
      <c r="I12">
        <f t="shared" si="0"/>
        <v>20.8325</v>
      </c>
      <c r="J12">
        <f t="shared" si="1"/>
        <v>1.6650000000000031</v>
      </c>
      <c r="K12">
        <f t="shared" si="2"/>
        <v>22.497500000000002</v>
      </c>
      <c r="L12">
        <f t="shared" si="3"/>
        <v>19.167499999999997</v>
      </c>
    </row>
    <row r="13" spans="1:12" ht="12.75">
      <c r="A13">
        <v>303.06</v>
      </c>
      <c r="B13">
        <v>25.93</v>
      </c>
      <c r="C13">
        <v>24.07</v>
      </c>
      <c r="D13">
        <v>22.22</v>
      </c>
      <c r="E13">
        <v>24.07</v>
      </c>
      <c r="I13">
        <f t="shared" si="0"/>
        <v>24.072499999999998</v>
      </c>
      <c r="J13">
        <f t="shared" si="1"/>
        <v>1.5146039086177439</v>
      </c>
      <c r="K13">
        <f t="shared" si="2"/>
        <v>25.587103908617742</v>
      </c>
      <c r="L13">
        <f t="shared" si="3"/>
        <v>22.557896091382254</v>
      </c>
    </row>
    <row r="14" spans="1:12" ht="12.75">
      <c r="A14">
        <v>305.31</v>
      </c>
      <c r="B14">
        <v>28</v>
      </c>
      <c r="C14">
        <v>21.33</v>
      </c>
      <c r="D14">
        <v>25.33</v>
      </c>
      <c r="E14">
        <v>24</v>
      </c>
      <c r="I14">
        <f t="shared" si="0"/>
        <v>24.665</v>
      </c>
      <c r="J14">
        <f t="shared" si="1"/>
        <v>2.7766226487107293</v>
      </c>
      <c r="K14">
        <f t="shared" si="2"/>
        <v>27.441622648710727</v>
      </c>
      <c r="L14">
        <f t="shared" si="3"/>
        <v>21.88837735128927</v>
      </c>
    </row>
    <row r="15" spans="1:12" ht="12.75">
      <c r="A15">
        <v>307.54</v>
      </c>
      <c r="B15">
        <v>27.78</v>
      </c>
      <c r="C15">
        <v>24.44</v>
      </c>
      <c r="D15">
        <v>22.22</v>
      </c>
      <c r="E15">
        <v>23.66</v>
      </c>
      <c r="I15">
        <f t="shared" si="0"/>
        <v>24.525</v>
      </c>
      <c r="J15">
        <f t="shared" si="1"/>
        <v>2.356798676170748</v>
      </c>
      <c r="K15">
        <f t="shared" si="2"/>
        <v>26.881798676170746</v>
      </c>
      <c r="L15">
        <f t="shared" si="3"/>
        <v>22.16820132382925</v>
      </c>
    </row>
    <row r="16" spans="1:12" ht="12.75">
      <c r="A16">
        <v>309.74</v>
      </c>
      <c r="B16">
        <v>27.35</v>
      </c>
      <c r="C16">
        <v>23.93</v>
      </c>
      <c r="D16">
        <v>22.22</v>
      </c>
      <c r="E16">
        <v>25.22</v>
      </c>
      <c r="I16">
        <f t="shared" si="0"/>
        <v>24.68</v>
      </c>
      <c r="J16">
        <f t="shared" si="1"/>
        <v>2.1629147001211084</v>
      </c>
      <c r="K16">
        <f t="shared" si="2"/>
        <v>26.842914700121106</v>
      </c>
      <c r="L16">
        <f t="shared" si="3"/>
        <v>22.517085299878893</v>
      </c>
    </row>
    <row r="17" spans="1:12" ht="12.75">
      <c r="A17">
        <v>311.92</v>
      </c>
      <c r="B17">
        <v>26.95</v>
      </c>
      <c r="C17">
        <v>24.12</v>
      </c>
      <c r="D17">
        <v>20.57</v>
      </c>
      <c r="E17">
        <v>23.48</v>
      </c>
      <c r="I17">
        <f t="shared" si="0"/>
        <v>23.78</v>
      </c>
      <c r="J17">
        <f t="shared" si="1"/>
        <v>2.617798056891825</v>
      </c>
      <c r="K17">
        <f t="shared" si="2"/>
        <v>26.397798056891826</v>
      </c>
      <c r="L17">
        <f t="shared" si="3"/>
        <v>21.162201943108176</v>
      </c>
    </row>
    <row r="18" spans="1:12" ht="12.75">
      <c r="A18">
        <v>314.09</v>
      </c>
      <c r="B18">
        <v>24.85</v>
      </c>
      <c r="C18">
        <v>23.64</v>
      </c>
      <c r="D18">
        <v>25.45</v>
      </c>
      <c r="E18">
        <v>25.45</v>
      </c>
      <c r="I18">
        <f t="shared" si="0"/>
        <v>24.8475</v>
      </c>
      <c r="J18">
        <f t="shared" si="1"/>
        <v>0.8532438104081909</v>
      </c>
      <c r="K18">
        <f t="shared" si="2"/>
        <v>25.70074381040819</v>
      </c>
      <c r="L18">
        <f t="shared" si="3"/>
        <v>23.99425618959181</v>
      </c>
    </row>
    <row r="19" spans="1:12" ht="12.75">
      <c r="A19">
        <v>316.23</v>
      </c>
      <c r="B19">
        <v>26.96</v>
      </c>
      <c r="C19">
        <v>21.08</v>
      </c>
      <c r="D19">
        <v>22.55</v>
      </c>
      <c r="E19">
        <v>25.13</v>
      </c>
      <c r="I19">
        <f t="shared" si="0"/>
        <v>23.93</v>
      </c>
      <c r="J19">
        <f t="shared" si="1"/>
        <v>2.6234709832586414</v>
      </c>
      <c r="K19">
        <f t="shared" si="2"/>
        <v>26.55347098325864</v>
      </c>
      <c r="L19">
        <f t="shared" si="3"/>
        <v>21.306529016741358</v>
      </c>
    </row>
    <row r="20" spans="1:12" ht="12.75">
      <c r="A20">
        <v>318.35</v>
      </c>
      <c r="B20">
        <v>25.11</v>
      </c>
      <c r="C20">
        <v>22.51</v>
      </c>
      <c r="D20">
        <v>24.68</v>
      </c>
      <c r="E20">
        <v>24.33</v>
      </c>
      <c r="I20">
        <f t="shared" si="0"/>
        <v>24.157500000000002</v>
      </c>
      <c r="J20">
        <f t="shared" si="1"/>
        <v>1.143718351110301</v>
      </c>
      <c r="K20">
        <f t="shared" si="2"/>
        <v>25.301218351110304</v>
      </c>
      <c r="L20">
        <f t="shared" si="3"/>
        <v>23.0137816488897</v>
      </c>
    </row>
    <row r="21" spans="1:12" ht="12.75">
      <c r="A21">
        <v>320.45</v>
      </c>
      <c r="B21">
        <v>26.35</v>
      </c>
      <c r="C21">
        <v>24.81</v>
      </c>
      <c r="D21">
        <v>22.87</v>
      </c>
      <c r="E21">
        <v>26.19</v>
      </c>
      <c r="I21">
        <f t="shared" si="0"/>
        <v>25.055</v>
      </c>
      <c r="J21">
        <f t="shared" si="1"/>
        <v>1.6123998676920561</v>
      </c>
      <c r="K21">
        <f t="shared" si="2"/>
        <v>26.667399867692055</v>
      </c>
      <c r="L21">
        <f t="shared" si="3"/>
        <v>23.442600132307945</v>
      </c>
    </row>
    <row r="22" spans="1:12" ht="12.75">
      <c r="A22">
        <v>322.54</v>
      </c>
      <c r="B22">
        <v>27.35</v>
      </c>
      <c r="C22">
        <v>22.92</v>
      </c>
      <c r="D22">
        <v>21.09</v>
      </c>
      <c r="E22">
        <v>28.57</v>
      </c>
      <c r="I22">
        <f t="shared" si="0"/>
        <v>24.9825</v>
      </c>
      <c r="J22">
        <f t="shared" si="1"/>
        <v>3.5534337853218085</v>
      </c>
      <c r="K22">
        <f t="shared" si="2"/>
        <v>28.53593378532181</v>
      </c>
      <c r="L22">
        <f t="shared" si="3"/>
        <v>21.429066214678194</v>
      </c>
    </row>
    <row r="23" spans="1:12" ht="12.75">
      <c r="A23">
        <v>324.6</v>
      </c>
      <c r="B23">
        <v>27.05</v>
      </c>
      <c r="C23">
        <v>22.73</v>
      </c>
      <c r="D23">
        <v>22.95</v>
      </c>
      <c r="E23">
        <v>23.72</v>
      </c>
      <c r="I23">
        <f t="shared" si="0"/>
        <v>24.1125</v>
      </c>
      <c r="J23">
        <f t="shared" si="1"/>
        <v>2.0038026349917293</v>
      </c>
      <c r="K23">
        <f t="shared" si="2"/>
        <v>26.11630263499173</v>
      </c>
      <c r="L23">
        <f t="shared" si="3"/>
        <v>22.108697365008272</v>
      </c>
    </row>
    <row r="24" spans="1:12" ht="12.75">
      <c r="A24">
        <v>326.65</v>
      </c>
      <c r="B24">
        <v>26.81</v>
      </c>
      <c r="C24">
        <v>24.16</v>
      </c>
      <c r="D24">
        <v>23.81</v>
      </c>
      <c r="E24">
        <v>20.39</v>
      </c>
      <c r="I24">
        <f t="shared" si="0"/>
        <v>23.7925</v>
      </c>
      <c r="J24">
        <f t="shared" si="1"/>
        <v>2.6342408773686445</v>
      </c>
      <c r="K24">
        <f t="shared" si="2"/>
        <v>26.426740877368644</v>
      </c>
      <c r="L24">
        <f t="shared" si="3"/>
        <v>21.158259122631357</v>
      </c>
    </row>
    <row r="25" spans="1:12" ht="12.75">
      <c r="A25">
        <v>328.68</v>
      </c>
      <c r="B25">
        <v>26.07</v>
      </c>
      <c r="C25">
        <v>24.59</v>
      </c>
      <c r="D25">
        <v>24.89</v>
      </c>
      <c r="E25">
        <v>26.36</v>
      </c>
      <c r="I25">
        <f t="shared" si="0"/>
        <v>25.4775</v>
      </c>
      <c r="J25">
        <f t="shared" si="1"/>
        <v>0.868461282959772</v>
      </c>
      <c r="K25">
        <f t="shared" si="2"/>
        <v>26.34596128295977</v>
      </c>
      <c r="L25">
        <f t="shared" si="3"/>
        <v>24.609038717040228</v>
      </c>
    </row>
    <row r="26" spans="1:12" ht="12.75">
      <c r="A26">
        <v>330.69</v>
      </c>
      <c r="B26">
        <v>26.25</v>
      </c>
      <c r="C26">
        <v>24.17</v>
      </c>
      <c r="D26">
        <v>23.93</v>
      </c>
      <c r="E26">
        <v>24.49</v>
      </c>
      <c r="I26">
        <f t="shared" si="0"/>
        <v>24.709999999999997</v>
      </c>
      <c r="J26">
        <f t="shared" si="1"/>
        <v>1.0519822558706593</v>
      </c>
      <c r="K26">
        <f t="shared" si="2"/>
        <v>25.761982255870656</v>
      </c>
      <c r="L26">
        <f t="shared" si="3"/>
        <v>23.65801774412934</v>
      </c>
    </row>
    <row r="27" spans="1:12" ht="12.75">
      <c r="A27">
        <v>332.69</v>
      </c>
      <c r="B27">
        <v>27.01</v>
      </c>
      <c r="C27">
        <v>23.27</v>
      </c>
      <c r="D27">
        <v>22.8</v>
      </c>
      <c r="E27">
        <v>24.5</v>
      </c>
      <c r="I27">
        <f t="shared" si="0"/>
        <v>24.395</v>
      </c>
      <c r="J27">
        <f t="shared" si="1"/>
        <v>1.8849314753238735</v>
      </c>
      <c r="K27">
        <f t="shared" si="2"/>
        <v>26.279931475323874</v>
      </c>
      <c r="L27">
        <f t="shared" si="3"/>
        <v>22.510068524676125</v>
      </c>
    </row>
    <row r="28" spans="1:12" ht="12.75">
      <c r="A28">
        <v>334.67</v>
      </c>
      <c r="B28">
        <v>24</v>
      </c>
      <c r="C28">
        <v>22.48</v>
      </c>
      <c r="D28">
        <v>23.63</v>
      </c>
      <c r="E28">
        <v>26.13</v>
      </c>
      <c r="I28">
        <f t="shared" si="0"/>
        <v>24.06</v>
      </c>
      <c r="J28">
        <f t="shared" si="1"/>
        <v>1.524226579832135</v>
      </c>
      <c r="K28">
        <f t="shared" si="2"/>
        <v>25.584226579832134</v>
      </c>
      <c r="L28">
        <f t="shared" si="3"/>
        <v>22.535773420167864</v>
      </c>
    </row>
    <row r="29" spans="1:12" ht="12.75">
      <c r="A29">
        <v>336.63</v>
      </c>
      <c r="B29">
        <v>25.62</v>
      </c>
      <c r="C29">
        <v>22.42</v>
      </c>
      <c r="D29">
        <v>21.96</v>
      </c>
      <c r="E29">
        <v>22.4</v>
      </c>
      <c r="I29">
        <f t="shared" si="0"/>
        <v>23.1</v>
      </c>
      <c r="J29">
        <f t="shared" si="1"/>
        <v>1.6933595798491052</v>
      </c>
      <c r="K29">
        <f t="shared" si="2"/>
        <v>24.793359579849106</v>
      </c>
      <c r="L29">
        <f t="shared" si="3"/>
        <v>21.406640420150897</v>
      </c>
    </row>
    <row r="30" spans="1:12" ht="12.75">
      <c r="A30">
        <v>338.58</v>
      </c>
      <c r="B30">
        <v>22.22</v>
      </c>
      <c r="C30">
        <v>23.6</v>
      </c>
      <c r="D30">
        <v>22.16</v>
      </c>
      <c r="E30">
        <v>21.85</v>
      </c>
      <c r="I30">
        <f t="shared" si="0"/>
        <v>22.457500000000003</v>
      </c>
      <c r="J30">
        <f t="shared" si="1"/>
        <v>0.7787329452384772</v>
      </c>
      <c r="K30">
        <f t="shared" si="2"/>
        <v>23.23623294523848</v>
      </c>
      <c r="L30">
        <f t="shared" si="3"/>
        <v>21.678767054761526</v>
      </c>
    </row>
    <row r="31" spans="1:12" ht="12.75">
      <c r="A31">
        <v>340.51</v>
      </c>
      <c r="B31">
        <v>25.38</v>
      </c>
      <c r="C31">
        <v>20.85</v>
      </c>
      <c r="D31">
        <v>21.76</v>
      </c>
      <c r="E31">
        <v>23.33</v>
      </c>
      <c r="I31">
        <f t="shared" si="0"/>
        <v>22.830000000000002</v>
      </c>
      <c r="J31">
        <f t="shared" si="1"/>
        <v>1.984758591533641</v>
      </c>
      <c r="K31">
        <f t="shared" si="2"/>
        <v>24.814758591533643</v>
      </c>
      <c r="L31">
        <f t="shared" si="3"/>
        <v>20.84524140846636</v>
      </c>
    </row>
    <row r="32" spans="1:12" ht="12.75">
      <c r="A32">
        <v>342.43</v>
      </c>
      <c r="B32">
        <v>23.6</v>
      </c>
      <c r="C32">
        <v>20.87</v>
      </c>
      <c r="D32">
        <v>23.03</v>
      </c>
      <c r="E32">
        <v>23.89</v>
      </c>
      <c r="I32">
        <f t="shared" si="0"/>
        <v>22.8475</v>
      </c>
      <c r="J32">
        <f t="shared" si="1"/>
        <v>1.3658788379647957</v>
      </c>
      <c r="K32">
        <f t="shared" si="2"/>
        <v>24.213378837964797</v>
      </c>
      <c r="L32">
        <f t="shared" si="3"/>
        <v>21.481621162035204</v>
      </c>
    </row>
    <row r="33" spans="1:12" ht="12.75">
      <c r="A33">
        <v>344.33</v>
      </c>
      <c r="B33">
        <v>24.48</v>
      </c>
      <c r="C33">
        <v>21.44</v>
      </c>
      <c r="D33">
        <v>20.89</v>
      </c>
      <c r="E33">
        <v>21.8</v>
      </c>
      <c r="I33">
        <f t="shared" si="0"/>
        <v>22.1525</v>
      </c>
      <c r="J33">
        <f t="shared" si="1"/>
        <v>1.5961490114230097</v>
      </c>
      <c r="K33">
        <f t="shared" si="2"/>
        <v>23.74864901142301</v>
      </c>
      <c r="L33">
        <f t="shared" si="3"/>
        <v>20.55635098857699</v>
      </c>
    </row>
    <row r="34" spans="1:12" ht="12.75">
      <c r="A34">
        <v>346.22</v>
      </c>
      <c r="B34">
        <v>24.49</v>
      </c>
      <c r="C34">
        <v>19.41</v>
      </c>
      <c r="D34">
        <v>20.02</v>
      </c>
      <c r="E34">
        <v>22.97</v>
      </c>
      <c r="I34">
        <f t="shared" si="0"/>
        <v>21.7225</v>
      </c>
      <c r="J34">
        <f t="shared" si="1"/>
        <v>2.4125695154060405</v>
      </c>
      <c r="K34">
        <f t="shared" si="2"/>
        <v>24.13506951540604</v>
      </c>
      <c r="L34">
        <f t="shared" si="3"/>
        <v>19.30993048459396</v>
      </c>
    </row>
    <row r="35" spans="1:12" ht="12.75">
      <c r="A35">
        <v>348.09</v>
      </c>
      <c r="B35">
        <v>22.83</v>
      </c>
      <c r="C35">
        <v>19.6</v>
      </c>
      <c r="D35">
        <v>20.57</v>
      </c>
      <c r="E35">
        <v>21.41</v>
      </c>
      <c r="I35">
        <f t="shared" si="0"/>
        <v>21.1025</v>
      </c>
      <c r="J35">
        <f t="shared" si="1"/>
        <v>1.3686824564766107</v>
      </c>
      <c r="K35">
        <f t="shared" si="2"/>
        <v>22.47118245647661</v>
      </c>
      <c r="L35">
        <f t="shared" si="3"/>
        <v>19.73381754352339</v>
      </c>
    </row>
    <row r="36" spans="1:12" ht="12.75">
      <c r="A36">
        <v>349.95</v>
      </c>
      <c r="B36">
        <v>22.03</v>
      </c>
      <c r="C36">
        <v>20.65</v>
      </c>
      <c r="D36">
        <v>18.25</v>
      </c>
      <c r="E36">
        <v>22.72</v>
      </c>
      <c r="I36">
        <f t="shared" si="0"/>
        <v>20.9125</v>
      </c>
      <c r="J36">
        <f t="shared" si="1"/>
        <v>1.9726188177141384</v>
      </c>
      <c r="K36">
        <f t="shared" si="2"/>
        <v>22.88511881771414</v>
      </c>
      <c r="L36">
        <f t="shared" si="3"/>
        <v>18.939881182285863</v>
      </c>
    </row>
    <row r="37" spans="1:12" ht="12.75">
      <c r="A37">
        <v>351.8</v>
      </c>
      <c r="B37">
        <v>23.06</v>
      </c>
      <c r="C37">
        <v>19.91</v>
      </c>
      <c r="D37">
        <v>18</v>
      </c>
      <c r="E37">
        <v>19.92</v>
      </c>
      <c r="I37">
        <f t="shared" si="0"/>
        <v>20.2225</v>
      </c>
      <c r="J37">
        <f t="shared" si="1"/>
        <v>2.096033953287316</v>
      </c>
      <c r="K37">
        <f t="shared" si="2"/>
        <v>22.318533953287314</v>
      </c>
      <c r="L37">
        <f t="shared" si="3"/>
        <v>18.126466046712686</v>
      </c>
    </row>
    <row r="38" spans="1:12" ht="12.75">
      <c r="A38">
        <v>353.63</v>
      </c>
      <c r="B38">
        <v>19.43</v>
      </c>
      <c r="C38">
        <v>17.92</v>
      </c>
      <c r="D38">
        <v>18.29</v>
      </c>
      <c r="E38">
        <v>19.81</v>
      </c>
      <c r="I38">
        <f t="shared" si="0"/>
        <v>18.8625</v>
      </c>
      <c r="J38">
        <f t="shared" si="1"/>
        <v>0.9010873061658892</v>
      </c>
      <c r="K38">
        <f t="shared" si="2"/>
        <v>19.76358730616589</v>
      </c>
      <c r="L38">
        <f t="shared" si="3"/>
        <v>17.961412693834113</v>
      </c>
    </row>
    <row r="39" spans="1:12" ht="12.75">
      <c r="A39">
        <v>355.45</v>
      </c>
      <c r="B39">
        <v>21.08</v>
      </c>
      <c r="C39">
        <v>18.05</v>
      </c>
      <c r="D39">
        <v>15.93</v>
      </c>
      <c r="E39">
        <v>19.13</v>
      </c>
      <c r="I39">
        <f t="shared" si="0"/>
        <v>18.5475</v>
      </c>
      <c r="J39">
        <f t="shared" si="1"/>
        <v>2.148772905637084</v>
      </c>
      <c r="K39">
        <f t="shared" si="2"/>
        <v>20.696272905637084</v>
      </c>
      <c r="L39">
        <f t="shared" si="3"/>
        <v>16.398727094362915</v>
      </c>
    </row>
    <row r="40" spans="1:12" ht="12.75">
      <c r="A40">
        <v>357.26</v>
      </c>
      <c r="B40">
        <v>18.83</v>
      </c>
      <c r="C40">
        <v>16.41</v>
      </c>
      <c r="D40">
        <v>16.02</v>
      </c>
      <c r="E40">
        <v>16.49</v>
      </c>
      <c r="I40">
        <f t="shared" si="0"/>
        <v>16.937499999999996</v>
      </c>
      <c r="J40">
        <f t="shared" si="1"/>
        <v>1.278263796457324</v>
      </c>
      <c r="K40">
        <f t="shared" si="2"/>
        <v>18.21576379645732</v>
      </c>
      <c r="L40">
        <f t="shared" si="3"/>
        <v>15.659236203542672</v>
      </c>
    </row>
    <row r="41" spans="1:12" ht="12.75">
      <c r="A41">
        <v>359.06</v>
      </c>
      <c r="B41">
        <v>18.85</v>
      </c>
      <c r="C41">
        <v>16.11</v>
      </c>
      <c r="D41">
        <v>16.41</v>
      </c>
      <c r="E41">
        <v>16.68</v>
      </c>
      <c r="I41">
        <f t="shared" si="0"/>
        <v>17.012500000000003</v>
      </c>
      <c r="J41">
        <f t="shared" si="1"/>
        <v>1.2469262207523995</v>
      </c>
      <c r="K41">
        <f t="shared" si="2"/>
        <v>18.259426220752403</v>
      </c>
      <c r="L41">
        <f t="shared" si="3"/>
        <v>15.765573779247603</v>
      </c>
    </row>
    <row r="42" spans="1:12" ht="12.75">
      <c r="A42">
        <v>360.85</v>
      </c>
      <c r="B42">
        <v>17.52</v>
      </c>
      <c r="C42">
        <v>15.55</v>
      </c>
      <c r="D42">
        <v>16.39</v>
      </c>
      <c r="E42">
        <v>16.09</v>
      </c>
      <c r="I42">
        <f t="shared" si="0"/>
        <v>16.3875</v>
      </c>
      <c r="J42">
        <f t="shared" si="1"/>
        <v>0.8311588295867284</v>
      </c>
      <c r="K42">
        <f t="shared" si="2"/>
        <v>17.218658829586726</v>
      </c>
      <c r="L42">
        <f t="shared" si="3"/>
        <v>15.55634117041327</v>
      </c>
    </row>
    <row r="43" spans="1:12" ht="12.75">
      <c r="A43">
        <v>362.62</v>
      </c>
      <c r="B43">
        <v>16.89</v>
      </c>
      <c r="C43">
        <v>16.62</v>
      </c>
      <c r="D43">
        <v>15.34</v>
      </c>
      <c r="E43">
        <v>16.82</v>
      </c>
      <c r="I43">
        <f t="shared" si="0"/>
        <v>16.417500000000004</v>
      </c>
      <c r="J43">
        <f t="shared" si="1"/>
        <v>0.7273868755115599</v>
      </c>
      <c r="K43">
        <f t="shared" si="2"/>
        <v>17.144886875511563</v>
      </c>
      <c r="L43">
        <f t="shared" si="3"/>
        <v>15.690113124488445</v>
      </c>
    </row>
    <row r="44" spans="1:12" ht="12.75">
      <c r="A44">
        <v>364.39</v>
      </c>
      <c r="B44">
        <v>16.98</v>
      </c>
      <c r="C44">
        <v>13.73</v>
      </c>
      <c r="D44">
        <v>14.01</v>
      </c>
      <c r="E44">
        <v>14.71</v>
      </c>
      <c r="I44">
        <f t="shared" si="0"/>
        <v>14.8575</v>
      </c>
      <c r="J44">
        <f t="shared" si="1"/>
        <v>1.4738017731929387</v>
      </c>
      <c r="K44">
        <f t="shared" si="2"/>
        <v>16.331301773192937</v>
      </c>
      <c r="L44">
        <f t="shared" si="3"/>
        <v>13.383698226807061</v>
      </c>
    </row>
    <row r="45" spans="1:12" ht="12.75">
      <c r="A45">
        <v>366.14</v>
      </c>
      <c r="B45">
        <v>15.74</v>
      </c>
      <c r="C45">
        <v>15.33</v>
      </c>
      <c r="D45">
        <v>12.95</v>
      </c>
      <c r="E45">
        <v>14.67</v>
      </c>
      <c r="I45">
        <f t="shared" si="0"/>
        <v>14.6725</v>
      </c>
      <c r="J45">
        <f t="shared" si="1"/>
        <v>1.2300237125085673</v>
      </c>
      <c r="K45">
        <f t="shared" si="2"/>
        <v>15.902523712508566</v>
      </c>
      <c r="L45">
        <f t="shared" si="3"/>
        <v>13.442476287491433</v>
      </c>
    </row>
    <row r="46" spans="1:12" ht="12.75">
      <c r="A46">
        <v>367.88</v>
      </c>
      <c r="B46">
        <v>15.39</v>
      </c>
      <c r="C46">
        <v>12.63</v>
      </c>
      <c r="D46">
        <v>13.14</v>
      </c>
      <c r="E46">
        <v>14.22</v>
      </c>
      <c r="I46">
        <f t="shared" si="0"/>
        <v>13.845</v>
      </c>
      <c r="J46">
        <f t="shared" si="1"/>
        <v>1.2248673397556162</v>
      </c>
      <c r="K46">
        <f t="shared" si="2"/>
        <v>15.069867339755618</v>
      </c>
      <c r="L46">
        <f t="shared" si="3"/>
        <v>12.620132660244384</v>
      </c>
    </row>
    <row r="47" spans="1:12" ht="12.75">
      <c r="A47">
        <v>369.61</v>
      </c>
      <c r="B47">
        <v>14.49</v>
      </c>
      <c r="C47">
        <v>12.27</v>
      </c>
      <c r="D47">
        <v>11.71</v>
      </c>
      <c r="E47">
        <v>13.6</v>
      </c>
      <c r="I47">
        <f t="shared" si="0"/>
        <v>13.0175</v>
      </c>
      <c r="J47">
        <f t="shared" si="1"/>
        <v>1.2617283120122609</v>
      </c>
      <c r="K47">
        <f t="shared" si="2"/>
        <v>14.279228312012261</v>
      </c>
      <c r="L47">
        <f t="shared" si="3"/>
        <v>11.755771687987739</v>
      </c>
    </row>
    <row r="48" spans="1:12" ht="12.75">
      <c r="A48">
        <v>371.34</v>
      </c>
      <c r="B48">
        <v>14.45</v>
      </c>
      <c r="C48">
        <v>11.46</v>
      </c>
      <c r="D48">
        <v>11.85</v>
      </c>
      <c r="E48">
        <v>12.32</v>
      </c>
      <c r="I48">
        <f t="shared" si="0"/>
        <v>12.52</v>
      </c>
      <c r="J48">
        <f t="shared" si="1"/>
        <v>1.3338415698025512</v>
      </c>
      <c r="K48">
        <f t="shared" si="2"/>
        <v>13.853841569802551</v>
      </c>
      <c r="L48">
        <f t="shared" si="3"/>
        <v>11.186158430197448</v>
      </c>
    </row>
    <row r="49" spans="1:12" ht="12.75">
      <c r="A49">
        <v>373.05</v>
      </c>
      <c r="B49">
        <v>12.54</v>
      </c>
      <c r="C49">
        <v>12.49</v>
      </c>
      <c r="D49">
        <v>12.14</v>
      </c>
      <c r="E49">
        <v>12.16</v>
      </c>
      <c r="I49">
        <f t="shared" si="0"/>
        <v>12.3325</v>
      </c>
      <c r="J49">
        <f t="shared" si="1"/>
        <v>0.2118765363759562</v>
      </c>
      <c r="K49">
        <f t="shared" si="2"/>
        <v>12.544376536375955</v>
      </c>
      <c r="L49">
        <f t="shared" si="3"/>
        <v>12.120623463624044</v>
      </c>
    </row>
    <row r="50" spans="1:12" ht="12.75">
      <c r="A50">
        <v>374.75</v>
      </c>
      <c r="B50">
        <v>13.89</v>
      </c>
      <c r="C50">
        <v>12.69</v>
      </c>
      <c r="D50">
        <v>11.27</v>
      </c>
      <c r="E50">
        <v>11.14</v>
      </c>
      <c r="I50">
        <f t="shared" si="0"/>
        <v>12.247499999999999</v>
      </c>
      <c r="J50">
        <f t="shared" si="1"/>
        <v>1.3007273606204799</v>
      </c>
      <c r="K50">
        <f t="shared" si="2"/>
        <v>13.548227360620478</v>
      </c>
      <c r="L50">
        <f t="shared" si="3"/>
        <v>10.94677263937952</v>
      </c>
    </row>
    <row r="51" spans="1:12" ht="12.75">
      <c r="A51">
        <v>376.45</v>
      </c>
      <c r="B51">
        <v>12.57</v>
      </c>
      <c r="C51">
        <v>11.12</v>
      </c>
      <c r="D51">
        <v>12.1</v>
      </c>
      <c r="E51">
        <v>11.35</v>
      </c>
      <c r="I51">
        <f t="shared" si="0"/>
        <v>11.785</v>
      </c>
      <c r="J51">
        <f t="shared" si="1"/>
        <v>0.6700497493967655</v>
      </c>
      <c r="K51">
        <f t="shared" si="2"/>
        <v>12.455049749396766</v>
      </c>
      <c r="L51">
        <f t="shared" si="3"/>
        <v>11.114950250603234</v>
      </c>
    </row>
    <row r="52" spans="1:12" ht="12.75">
      <c r="A52">
        <v>378.13</v>
      </c>
      <c r="B52">
        <v>11.6</v>
      </c>
      <c r="C52">
        <v>10.64</v>
      </c>
      <c r="D52">
        <v>9.43</v>
      </c>
      <c r="E52">
        <v>10.91</v>
      </c>
      <c r="I52">
        <f t="shared" si="0"/>
        <v>10.645</v>
      </c>
      <c r="J52">
        <f t="shared" si="1"/>
        <v>0.9052623929005363</v>
      </c>
      <c r="K52">
        <f t="shared" si="2"/>
        <v>11.550262392900535</v>
      </c>
      <c r="L52">
        <f t="shared" si="3"/>
        <v>9.739737607099464</v>
      </c>
    </row>
    <row r="53" spans="1:12" ht="12.75">
      <c r="A53">
        <v>379.81</v>
      </c>
      <c r="B53">
        <v>10.64</v>
      </c>
      <c r="C53">
        <v>9.56</v>
      </c>
      <c r="D53">
        <v>9.43</v>
      </c>
      <c r="E53">
        <v>10.38</v>
      </c>
      <c r="I53">
        <f t="shared" si="0"/>
        <v>10.002500000000001</v>
      </c>
      <c r="J53">
        <f t="shared" si="1"/>
        <v>0.597906068431026</v>
      </c>
      <c r="K53">
        <f t="shared" si="2"/>
        <v>10.600406068431028</v>
      </c>
      <c r="L53">
        <f t="shared" si="3"/>
        <v>9.404593931568975</v>
      </c>
    </row>
    <row r="54" spans="1:12" ht="12.75">
      <c r="A54">
        <v>381.48</v>
      </c>
      <c r="B54">
        <v>11.37</v>
      </c>
      <c r="C54">
        <v>9.26</v>
      </c>
      <c r="D54">
        <v>9.65</v>
      </c>
      <c r="E54">
        <v>9.51</v>
      </c>
      <c r="I54">
        <f t="shared" si="0"/>
        <v>9.9475</v>
      </c>
      <c r="J54">
        <f t="shared" si="1"/>
        <v>0.9619554736750192</v>
      </c>
      <c r="K54">
        <f t="shared" si="2"/>
        <v>10.909455473675019</v>
      </c>
      <c r="L54">
        <f t="shared" si="3"/>
        <v>8.985544526324981</v>
      </c>
    </row>
    <row r="55" spans="1:12" ht="12.75">
      <c r="A55">
        <v>383.14</v>
      </c>
      <c r="B55">
        <v>10.36</v>
      </c>
      <c r="C55">
        <v>8.91</v>
      </c>
      <c r="D55">
        <v>9.04</v>
      </c>
      <c r="E55">
        <v>9.56</v>
      </c>
      <c r="I55">
        <f t="shared" si="0"/>
        <v>9.4675</v>
      </c>
      <c r="J55">
        <f t="shared" si="1"/>
        <v>0.6579450331651328</v>
      </c>
      <c r="K55">
        <f t="shared" si="2"/>
        <v>10.125445033165132</v>
      </c>
      <c r="L55">
        <f t="shared" si="3"/>
        <v>8.809554966834867</v>
      </c>
    </row>
    <row r="56" spans="1:12" ht="12.75">
      <c r="A56">
        <v>384.79</v>
      </c>
      <c r="B56">
        <v>10.09</v>
      </c>
      <c r="C56">
        <v>9.36</v>
      </c>
      <c r="D56">
        <v>7.85</v>
      </c>
      <c r="E56">
        <v>9.43</v>
      </c>
      <c r="I56">
        <f t="shared" si="0"/>
        <v>9.1825</v>
      </c>
      <c r="J56">
        <f t="shared" si="1"/>
        <v>0.9472548055653561</v>
      </c>
      <c r="K56">
        <f t="shared" si="2"/>
        <v>10.129754805565355</v>
      </c>
      <c r="L56">
        <f t="shared" si="3"/>
        <v>8.235245194434643</v>
      </c>
    </row>
    <row r="57" spans="1:12" ht="12.75">
      <c r="A57">
        <v>386.44</v>
      </c>
      <c r="B57">
        <v>9.13</v>
      </c>
      <c r="C57">
        <v>8.37</v>
      </c>
      <c r="D57">
        <v>8.18</v>
      </c>
      <c r="E57">
        <v>8.62</v>
      </c>
      <c r="I57">
        <f t="shared" si="0"/>
        <v>8.575</v>
      </c>
      <c r="J57">
        <f t="shared" si="1"/>
        <v>0.4115418164253434</v>
      </c>
      <c r="K57">
        <f t="shared" si="2"/>
        <v>8.986541816425342</v>
      </c>
      <c r="L57">
        <f t="shared" si="3"/>
        <v>8.163458183574656</v>
      </c>
    </row>
    <row r="58" spans="1:12" ht="12.75">
      <c r="A58">
        <v>388.07</v>
      </c>
      <c r="B58">
        <v>9.1</v>
      </c>
      <c r="C58">
        <v>8.04</v>
      </c>
      <c r="D58">
        <v>7.86</v>
      </c>
      <c r="E58">
        <v>8.65</v>
      </c>
      <c r="I58">
        <f t="shared" si="0"/>
        <v>8.4125</v>
      </c>
      <c r="J58">
        <f t="shared" si="1"/>
        <v>0.5695246555973951</v>
      </c>
      <c r="K58">
        <f t="shared" si="2"/>
        <v>8.982024655597394</v>
      </c>
      <c r="L58">
        <f t="shared" si="3"/>
        <v>7.842975344402604</v>
      </c>
    </row>
    <row r="59" spans="1:12" ht="12.75">
      <c r="A59">
        <v>389.7</v>
      </c>
      <c r="B59">
        <v>9.4</v>
      </c>
      <c r="C59">
        <v>7.55</v>
      </c>
      <c r="D59">
        <v>7.91</v>
      </c>
      <c r="E59">
        <v>7.7</v>
      </c>
      <c r="I59">
        <f t="shared" si="0"/>
        <v>8.14</v>
      </c>
      <c r="J59">
        <f t="shared" si="1"/>
        <v>0.8528774824088203</v>
      </c>
      <c r="K59">
        <f t="shared" si="2"/>
        <v>8.99287748240882</v>
      </c>
      <c r="L59">
        <f t="shared" si="3"/>
        <v>7.287122517591181</v>
      </c>
    </row>
    <row r="60" spans="1:12" ht="12.75">
      <c r="A60">
        <v>391.33</v>
      </c>
      <c r="B60">
        <v>8.31</v>
      </c>
      <c r="C60">
        <v>7.17</v>
      </c>
      <c r="D60">
        <v>6.89</v>
      </c>
      <c r="E60">
        <v>7.67</v>
      </c>
      <c r="I60">
        <f t="shared" si="0"/>
        <v>7.51</v>
      </c>
      <c r="J60">
        <f t="shared" si="1"/>
        <v>0.6233244206136459</v>
      </c>
      <c r="K60">
        <f t="shared" si="2"/>
        <v>8.133324420613645</v>
      </c>
      <c r="L60">
        <f t="shared" si="3"/>
        <v>6.886675579386354</v>
      </c>
    </row>
    <row r="61" spans="1:12" ht="12.75">
      <c r="A61">
        <v>392.95</v>
      </c>
      <c r="B61">
        <v>7.95</v>
      </c>
      <c r="C61">
        <v>6.61</v>
      </c>
      <c r="D61">
        <v>6.74</v>
      </c>
      <c r="E61">
        <v>7.6</v>
      </c>
      <c r="I61">
        <f t="shared" si="0"/>
        <v>7.225</v>
      </c>
      <c r="J61">
        <f t="shared" si="1"/>
        <v>0.6531207137020485</v>
      </c>
      <c r="K61">
        <f t="shared" si="2"/>
        <v>7.878120713702048</v>
      </c>
      <c r="L61">
        <f t="shared" si="3"/>
        <v>6.571879286297952</v>
      </c>
    </row>
    <row r="62" spans="1:12" ht="12.75">
      <c r="A62">
        <v>394.56</v>
      </c>
      <c r="B62">
        <v>8.28</v>
      </c>
      <c r="C62">
        <v>7.26</v>
      </c>
      <c r="D62">
        <v>6.98</v>
      </c>
      <c r="E62">
        <v>6.91</v>
      </c>
      <c r="I62">
        <f t="shared" si="0"/>
        <v>7.3575</v>
      </c>
      <c r="J62">
        <f t="shared" si="1"/>
        <v>0.6333179822700944</v>
      </c>
      <c r="K62">
        <f t="shared" si="2"/>
        <v>7.990817982270094</v>
      </c>
      <c r="L62">
        <f t="shared" si="3"/>
        <v>6.724182017729905</v>
      </c>
    </row>
    <row r="63" spans="1:12" ht="12.75">
      <c r="A63">
        <v>396.16</v>
      </c>
      <c r="B63">
        <v>8.17</v>
      </c>
      <c r="C63">
        <v>6.01</v>
      </c>
      <c r="D63">
        <v>6.52</v>
      </c>
      <c r="E63">
        <v>6.77</v>
      </c>
      <c r="I63">
        <f t="shared" si="0"/>
        <v>6.8675</v>
      </c>
      <c r="J63">
        <f t="shared" si="1"/>
        <v>0.9241347304370761</v>
      </c>
      <c r="K63">
        <f t="shared" si="2"/>
        <v>7.791634730437075</v>
      </c>
      <c r="L63">
        <f t="shared" si="3"/>
        <v>5.943365269562924</v>
      </c>
    </row>
    <row r="64" spans="1:12" ht="12.75">
      <c r="A64">
        <v>397.76</v>
      </c>
      <c r="B64">
        <v>7.45</v>
      </c>
      <c r="C64">
        <v>6.76</v>
      </c>
      <c r="D64">
        <v>6.32</v>
      </c>
      <c r="E64">
        <v>6.47</v>
      </c>
      <c r="I64">
        <f t="shared" si="0"/>
        <v>6.75</v>
      </c>
      <c r="J64">
        <f t="shared" si="1"/>
        <v>0.5011320517920637</v>
      </c>
      <c r="K64">
        <f t="shared" si="2"/>
        <v>7.251132051792064</v>
      </c>
      <c r="L64">
        <f t="shared" si="3"/>
        <v>6.248867948207936</v>
      </c>
    </row>
    <row r="65" spans="1:12" ht="12.75">
      <c r="A65">
        <v>399.35</v>
      </c>
      <c r="B65">
        <v>7.08</v>
      </c>
      <c r="C65">
        <v>6.04</v>
      </c>
      <c r="D65">
        <v>6.5</v>
      </c>
      <c r="E65">
        <v>6.49</v>
      </c>
      <c r="I65">
        <f t="shared" si="0"/>
        <v>6.5275</v>
      </c>
      <c r="J65">
        <f t="shared" si="1"/>
        <v>0.42625305473002206</v>
      </c>
      <c r="K65">
        <f t="shared" si="2"/>
        <v>6.953753054730022</v>
      </c>
      <c r="L65">
        <f t="shared" si="3"/>
        <v>6.101246945269978</v>
      </c>
    </row>
    <row r="66" spans="1:12" ht="12.75">
      <c r="A66">
        <v>400.94</v>
      </c>
      <c r="B66">
        <v>7.6</v>
      </c>
      <c r="C66">
        <v>6.06</v>
      </c>
      <c r="D66">
        <v>5.87</v>
      </c>
      <c r="E66">
        <v>6.38</v>
      </c>
      <c r="I66">
        <f t="shared" si="0"/>
        <v>6.4775</v>
      </c>
      <c r="J66">
        <f t="shared" si="1"/>
        <v>0.777361992038879</v>
      </c>
      <c r="K66">
        <f t="shared" si="2"/>
        <v>7.2548619920388795</v>
      </c>
      <c r="L66">
        <f t="shared" si="3"/>
        <v>5.700138007961121</v>
      </c>
    </row>
    <row r="67" spans="1:12" ht="12.75">
      <c r="A67">
        <v>402.52</v>
      </c>
      <c r="B67">
        <v>6.84</v>
      </c>
      <c r="C67">
        <v>6.33</v>
      </c>
      <c r="D67">
        <v>5.76</v>
      </c>
      <c r="E67">
        <v>6.62</v>
      </c>
      <c r="I67">
        <f t="shared" si="0"/>
        <v>6.3875</v>
      </c>
      <c r="J67">
        <f t="shared" si="1"/>
        <v>0.4675735236302447</v>
      </c>
      <c r="K67">
        <f t="shared" si="2"/>
        <v>6.855073523630245</v>
      </c>
      <c r="L67">
        <f t="shared" si="3"/>
        <v>5.919926476369755</v>
      </c>
    </row>
    <row r="68" spans="1:12" ht="12.75">
      <c r="A68">
        <v>404.1</v>
      </c>
      <c r="B68">
        <v>6.6</v>
      </c>
      <c r="C68">
        <v>5.81</v>
      </c>
      <c r="D68">
        <v>5.26</v>
      </c>
      <c r="E68">
        <v>5.99</v>
      </c>
      <c r="I68">
        <f t="shared" si="0"/>
        <v>5.915000000000001</v>
      </c>
      <c r="J68">
        <f t="shared" si="1"/>
        <v>0.5522378714527404</v>
      </c>
      <c r="K68">
        <f t="shared" si="2"/>
        <v>6.467237871452741</v>
      </c>
      <c r="L68">
        <f t="shared" si="3"/>
        <v>5.362762128547261</v>
      </c>
    </row>
    <row r="69" spans="1:12" ht="12.75">
      <c r="A69">
        <v>405.67</v>
      </c>
      <c r="B69">
        <v>6.73</v>
      </c>
      <c r="C69">
        <v>5.85</v>
      </c>
      <c r="D69">
        <v>5.22</v>
      </c>
      <c r="E69">
        <v>5.8</v>
      </c>
      <c r="I69">
        <f t="shared" si="0"/>
        <v>5.9</v>
      </c>
      <c r="J69">
        <f t="shared" si="1"/>
        <v>0.6228429443554184</v>
      </c>
      <c r="K69">
        <f t="shared" si="2"/>
        <v>6.522842944355419</v>
      </c>
      <c r="L69">
        <f t="shared" si="3"/>
        <v>5.277157055644582</v>
      </c>
    </row>
    <row r="70" spans="1:12" ht="12.75">
      <c r="A70">
        <v>407.24</v>
      </c>
      <c r="B70">
        <v>6.67</v>
      </c>
      <c r="C70">
        <v>5.86</v>
      </c>
      <c r="D70">
        <v>5.38</v>
      </c>
      <c r="E70">
        <v>5.76</v>
      </c>
      <c r="I70">
        <f aca="true" t="shared" si="4" ref="I70:I133">AVERAGE(B70:E70)</f>
        <v>5.9175</v>
      </c>
      <c r="J70">
        <f aca="true" t="shared" si="5" ref="J70:J133">STDEV(B70:E70)</f>
        <v>0.5426094359666068</v>
      </c>
      <c r="K70">
        <f aca="true" t="shared" si="6" ref="K70:K133">I70+J70</f>
        <v>6.460109435966607</v>
      </c>
      <c r="L70">
        <f aca="true" t="shared" si="7" ref="L70:L133">I70-J70</f>
        <v>5.374890564033394</v>
      </c>
    </row>
    <row r="71" spans="1:12" ht="12.75">
      <c r="A71">
        <v>408.8</v>
      </c>
      <c r="B71">
        <v>6.65</v>
      </c>
      <c r="C71">
        <v>5.7</v>
      </c>
      <c r="D71">
        <v>4.88</v>
      </c>
      <c r="E71">
        <v>5.91</v>
      </c>
      <c r="I71">
        <f t="shared" si="4"/>
        <v>5.785</v>
      </c>
      <c r="J71">
        <f t="shared" si="5"/>
        <v>0.72803388199543</v>
      </c>
      <c r="K71">
        <f t="shared" si="6"/>
        <v>6.51303388199543</v>
      </c>
      <c r="L71">
        <f t="shared" si="7"/>
        <v>5.056966118004571</v>
      </c>
    </row>
    <row r="72" spans="1:12" ht="12.75">
      <c r="A72">
        <v>410.36</v>
      </c>
      <c r="B72">
        <v>6.31</v>
      </c>
      <c r="C72">
        <v>5.43</v>
      </c>
      <c r="D72">
        <v>5.1</v>
      </c>
      <c r="E72">
        <v>5.47</v>
      </c>
      <c r="I72">
        <f t="shared" si="4"/>
        <v>5.577499999999999</v>
      </c>
      <c r="J72">
        <f t="shared" si="5"/>
        <v>0.5157114826463918</v>
      </c>
      <c r="K72">
        <f t="shared" si="6"/>
        <v>6.093211482646391</v>
      </c>
      <c r="L72">
        <f t="shared" si="7"/>
        <v>5.061788517353607</v>
      </c>
    </row>
    <row r="73" spans="1:12" ht="12.75">
      <c r="A73">
        <v>411.91</v>
      </c>
      <c r="B73">
        <v>6.47</v>
      </c>
      <c r="C73">
        <v>5.08</v>
      </c>
      <c r="D73">
        <v>4.88</v>
      </c>
      <c r="E73">
        <v>5.46</v>
      </c>
      <c r="I73">
        <f t="shared" si="4"/>
        <v>5.4725</v>
      </c>
      <c r="J73">
        <f t="shared" si="5"/>
        <v>0.7071715963375952</v>
      </c>
      <c r="K73">
        <f t="shared" si="6"/>
        <v>6.179671596337595</v>
      </c>
      <c r="L73">
        <f t="shared" si="7"/>
        <v>4.765328403662405</v>
      </c>
    </row>
    <row r="74" spans="1:12" ht="12.75">
      <c r="A74">
        <v>413.46</v>
      </c>
      <c r="B74">
        <v>6.21</v>
      </c>
      <c r="C74">
        <v>5.21</v>
      </c>
      <c r="D74">
        <v>5</v>
      </c>
      <c r="E74">
        <v>5.58</v>
      </c>
      <c r="I74">
        <f t="shared" si="4"/>
        <v>5.5</v>
      </c>
      <c r="J74">
        <f t="shared" si="5"/>
        <v>0.5305971478752298</v>
      </c>
      <c r="K74">
        <f t="shared" si="6"/>
        <v>6.03059714787523</v>
      </c>
      <c r="L74">
        <f t="shared" si="7"/>
        <v>4.96940285212477</v>
      </c>
    </row>
    <row r="75" spans="1:12" ht="12.75">
      <c r="A75">
        <v>415.01</v>
      </c>
      <c r="B75">
        <v>6.15</v>
      </c>
      <c r="C75">
        <v>5.22</v>
      </c>
      <c r="D75">
        <v>5</v>
      </c>
      <c r="E75">
        <v>5.13</v>
      </c>
      <c r="I75">
        <f t="shared" si="4"/>
        <v>5.375</v>
      </c>
      <c r="J75">
        <f t="shared" si="5"/>
        <v>0.5244997616777337</v>
      </c>
      <c r="K75">
        <f t="shared" si="6"/>
        <v>5.899499761677734</v>
      </c>
      <c r="L75">
        <f t="shared" si="7"/>
        <v>4.850500238322266</v>
      </c>
    </row>
    <row r="76" spans="1:12" ht="12.75">
      <c r="A76">
        <v>416.55</v>
      </c>
      <c r="B76">
        <v>6.18</v>
      </c>
      <c r="C76">
        <v>5.1</v>
      </c>
      <c r="D76">
        <v>4.91</v>
      </c>
      <c r="E76">
        <v>5.46</v>
      </c>
      <c r="I76">
        <f t="shared" si="4"/>
        <v>5.4125</v>
      </c>
      <c r="J76">
        <f t="shared" si="5"/>
        <v>0.560200856836192</v>
      </c>
      <c r="K76">
        <f t="shared" si="6"/>
        <v>5.972700856836192</v>
      </c>
      <c r="L76">
        <f t="shared" si="7"/>
        <v>4.852299143163807</v>
      </c>
    </row>
    <row r="77" spans="1:12" ht="12.75">
      <c r="A77">
        <v>418.08</v>
      </c>
      <c r="B77">
        <v>5.97</v>
      </c>
      <c r="C77">
        <v>5.36</v>
      </c>
      <c r="D77">
        <v>4.77</v>
      </c>
      <c r="E77">
        <v>5.15</v>
      </c>
      <c r="I77">
        <f t="shared" si="4"/>
        <v>5.3125</v>
      </c>
      <c r="J77">
        <f t="shared" si="5"/>
        <v>0.5017552524222666</v>
      </c>
      <c r="K77">
        <f t="shared" si="6"/>
        <v>5.814255252422266</v>
      </c>
      <c r="L77">
        <f t="shared" si="7"/>
        <v>4.810744747577734</v>
      </c>
    </row>
    <row r="78" spans="1:12" ht="12.75">
      <c r="A78">
        <v>419.62</v>
      </c>
      <c r="B78">
        <v>6.14</v>
      </c>
      <c r="C78">
        <v>5.11</v>
      </c>
      <c r="D78">
        <v>5.13</v>
      </c>
      <c r="E78">
        <v>5.01</v>
      </c>
      <c r="I78">
        <f t="shared" si="4"/>
        <v>5.3475</v>
      </c>
      <c r="J78">
        <f t="shared" si="5"/>
        <v>0.5309347103615157</v>
      </c>
      <c r="K78">
        <f t="shared" si="6"/>
        <v>5.878434710361516</v>
      </c>
      <c r="L78">
        <f t="shared" si="7"/>
        <v>4.8165652896384845</v>
      </c>
    </row>
    <row r="79" spans="1:12" ht="12.75">
      <c r="A79">
        <v>421.15</v>
      </c>
      <c r="B79">
        <v>6.05</v>
      </c>
      <c r="C79">
        <v>4.94</v>
      </c>
      <c r="D79">
        <v>4.72</v>
      </c>
      <c r="E79">
        <v>5.22</v>
      </c>
      <c r="I79">
        <f t="shared" si="4"/>
        <v>5.2325</v>
      </c>
      <c r="J79">
        <f t="shared" si="5"/>
        <v>0.582144025707276</v>
      </c>
      <c r="K79">
        <f t="shared" si="6"/>
        <v>5.814644025707276</v>
      </c>
      <c r="L79">
        <f t="shared" si="7"/>
        <v>4.650355974292724</v>
      </c>
    </row>
    <row r="80" spans="1:12" ht="12.75">
      <c r="A80">
        <v>422.68</v>
      </c>
      <c r="B80">
        <v>5.77</v>
      </c>
      <c r="C80">
        <v>4.88</v>
      </c>
      <c r="D80">
        <v>4.79</v>
      </c>
      <c r="E80">
        <v>5.36</v>
      </c>
      <c r="I80">
        <f t="shared" si="4"/>
        <v>5.199999999999999</v>
      </c>
      <c r="J80">
        <f t="shared" si="5"/>
        <v>0.4549725266431069</v>
      </c>
      <c r="K80">
        <f t="shared" si="6"/>
        <v>5.654972526643106</v>
      </c>
      <c r="L80">
        <f t="shared" si="7"/>
        <v>4.745027473356893</v>
      </c>
    </row>
    <row r="81" spans="1:12" ht="12.75">
      <c r="A81">
        <v>424.2</v>
      </c>
      <c r="B81">
        <v>5.97</v>
      </c>
      <c r="C81">
        <v>5.17</v>
      </c>
      <c r="D81">
        <v>4.77</v>
      </c>
      <c r="E81">
        <v>5.25</v>
      </c>
      <c r="I81">
        <f t="shared" si="4"/>
        <v>5.29</v>
      </c>
      <c r="J81">
        <f t="shared" si="5"/>
        <v>0.499599839871868</v>
      </c>
      <c r="K81">
        <f t="shared" si="6"/>
        <v>5.789599839871868</v>
      </c>
      <c r="L81">
        <f t="shared" si="7"/>
        <v>4.790400160128132</v>
      </c>
    </row>
    <row r="82" spans="1:12" ht="12.75">
      <c r="A82">
        <v>425.72</v>
      </c>
      <c r="B82">
        <v>6.27</v>
      </c>
      <c r="C82">
        <v>5.65</v>
      </c>
      <c r="D82">
        <v>4.81</v>
      </c>
      <c r="E82">
        <v>5.41</v>
      </c>
      <c r="I82">
        <f t="shared" si="4"/>
        <v>5.535</v>
      </c>
      <c r="J82">
        <f t="shared" si="5"/>
        <v>0.6040695324215551</v>
      </c>
      <c r="K82">
        <f t="shared" si="6"/>
        <v>6.139069532421555</v>
      </c>
      <c r="L82">
        <f t="shared" si="7"/>
        <v>4.930930467578445</v>
      </c>
    </row>
    <row r="83" spans="1:12" ht="12.75">
      <c r="A83">
        <v>427.24</v>
      </c>
      <c r="B83">
        <v>5.91</v>
      </c>
      <c r="C83">
        <v>5.1</v>
      </c>
      <c r="D83">
        <v>4.59</v>
      </c>
      <c r="E83">
        <v>4.96</v>
      </c>
      <c r="I83">
        <f t="shared" si="4"/>
        <v>5.14</v>
      </c>
      <c r="J83">
        <f t="shared" si="5"/>
        <v>0.5565968020030344</v>
      </c>
      <c r="K83">
        <f t="shared" si="6"/>
        <v>5.696596802003034</v>
      </c>
      <c r="L83">
        <f t="shared" si="7"/>
        <v>4.583403197996965</v>
      </c>
    </row>
    <row r="84" spans="1:12" ht="12.75">
      <c r="A84">
        <v>428.76</v>
      </c>
      <c r="B84">
        <v>5.3</v>
      </c>
      <c r="C84">
        <v>4.53</v>
      </c>
      <c r="D84">
        <v>4.27</v>
      </c>
      <c r="E84">
        <v>4.74</v>
      </c>
      <c r="I84">
        <f t="shared" si="4"/>
        <v>4.71</v>
      </c>
      <c r="J84">
        <f t="shared" si="5"/>
        <v>0.4377975178854577</v>
      </c>
      <c r="K84">
        <f t="shared" si="6"/>
        <v>5.147797517885458</v>
      </c>
      <c r="L84">
        <f t="shared" si="7"/>
        <v>4.272202482114542</v>
      </c>
    </row>
    <row r="85" spans="1:12" ht="12.75">
      <c r="A85">
        <v>430.27</v>
      </c>
      <c r="B85">
        <v>5.37</v>
      </c>
      <c r="C85">
        <v>4.58</v>
      </c>
      <c r="D85">
        <v>3.95</v>
      </c>
      <c r="E85">
        <v>4.61</v>
      </c>
      <c r="I85">
        <f t="shared" si="4"/>
        <v>4.6274999999999995</v>
      </c>
      <c r="J85">
        <f t="shared" si="5"/>
        <v>0.5810550748423142</v>
      </c>
      <c r="K85">
        <f t="shared" si="6"/>
        <v>5.208555074842314</v>
      </c>
      <c r="L85">
        <f t="shared" si="7"/>
        <v>4.046444925157685</v>
      </c>
    </row>
    <row r="86" spans="1:12" ht="12.75">
      <c r="A86">
        <v>431.78</v>
      </c>
      <c r="B86">
        <v>5.44</v>
      </c>
      <c r="C86">
        <v>4.65</v>
      </c>
      <c r="D86">
        <v>4</v>
      </c>
      <c r="E86">
        <v>4.63</v>
      </c>
      <c r="I86">
        <f t="shared" si="4"/>
        <v>4.68</v>
      </c>
      <c r="J86">
        <f t="shared" si="5"/>
        <v>0.5897457079114748</v>
      </c>
      <c r="K86">
        <f t="shared" si="6"/>
        <v>5.269745707911475</v>
      </c>
      <c r="L86">
        <f t="shared" si="7"/>
        <v>4.090254292088525</v>
      </c>
    </row>
    <row r="87" spans="1:12" ht="12.75">
      <c r="A87">
        <v>433.29</v>
      </c>
      <c r="B87">
        <v>5.33</v>
      </c>
      <c r="C87">
        <v>4.72</v>
      </c>
      <c r="D87">
        <v>4.09</v>
      </c>
      <c r="E87">
        <v>4.46</v>
      </c>
      <c r="I87">
        <f t="shared" si="4"/>
        <v>4.65</v>
      </c>
      <c r="J87">
        <f t="shared" si="5"/>
        <v>0.5218556633144132</v>
      </c>
      <c r="K87">
        <f t="shared" si="6"/>
        <v>5.171855663314414</v>
      </c>
      <c r="L87">
        <f t="shared" si="7"/>
        <v>4.128144336685587</v>
      </c>
    </row>
    <row r="88" spans="1:12" ht="12.75">
      <c r="A88">
        <v>434.8</v>
      </c>
      <c r="B88">
        <v>5.71</v>
      </c>
      <c r="C88">
        <v>4.87</v>
      </c>
      <c r="D88">
        <v>4.48</v>
      </c>
      <c r="E88">
        <v>4.96</v>
      </c>
      <c r="I88">
        <f t="shared" si="4"/>
        <v>5.005</v>
      </c>
      <c r="J88">
        <f t="shared" si="5"/>
        <v>0.5141011573610837</v>
      </c>
      <c r="K88">
        <f t="shared" si="6"/>
        <v>5.519101157361083</v>
      </c>
      <c r="L88">
        <f t="shared" si="7"/>
        <v>4.4908988426389165</v>
      </c>
    </row>
    <row r="89" spans="1:12" ht="12.75">
      <c r="A89">
        <v>436.3</v>
      </c>
      <c r="B89">
        <v>5.6</v>
      </c>
      <c r="C89">
        <v>4.62</v>
      </c>
      <c r="D89">
        <v>4.02</v>
      </c>
      <c r="E89">
        <v>4.52</v>
      </c>
      <c r="I89">
        <f t="shared" si="4"/>
        <v>4.6899999999999995</v>
      </c>
      <c r="J89">
        <f t="shared" si="5"/>
        <v>0.6610093292332064</v>
      </c>
      <c r="K89">
        <f t="shared" si="6"/>
        <v>5.3510093292332055</v>
      </c>
      <c r="L89">
        <f t="shared" si="7"/>
        <v>4.0289906707667935</v>
      </c>
    </row>
    <row r="90" spans="1:12" ht="12.75">
      <c r="A90">
        <v>437.81</v>
      </c>
      <c r="B90">
        <v>5.17</v>
      </c>
      <c r="C90">
        <v>4.39</v>
      </c>
      <c r="D90">
        <v>3.84</v>
      </c>
      <c r="E90">
        <v>4.24</v>
      </c>
      <c r="I90">
        <f t="shared" si="4"/>
        <v>4.41</v>
      </c>
      <c r="J90">
        <f t="shared" si="5"/>
        <v>0.5573149917237096</v>
      </c>
      <c r="K90">
        <f t="shared" si="6"/>
        <v>4.967314991723709</v>
      </c>
      <c r="L90">
        <f t="shared" si="7"/>
        <v>3.8526850082762905</v>
      </c>
    </row>
    <row r="91" spans="1:12" ht="12.75">
      <c r="A91">
        <v>439.31</v>
      </c>
      <c r="B91">
        <v>5.03</v>
      </c>
      <c r="C91">
        <v>4.3</v>
      </c>
      <c r="D91">
        <v>3.8</v>
      </c>
      <c r="E91">
        <v>4.17</v>
      </c>
      <c r="I91">
        <f t="shared" si="4"/>
        <v>4.324999999999999</v>
      </c>
      <c r="J91">
        <f t="shared" si="5"/>
        <v>0.5155256217363728</v>
      </c>
      <c r="K91">
        <f t="shared" si="6"/>
        <v>4.840525621736372</v>
      </c>
      <c r="L91">
        <f t="shared" si="7"/>
        <v>3.8094743782636264</v>
      </c>
    </row>
    <row r="92" spans="1:12" ht="12.75">
      <c r="A92">
        <v>440.81</v>
      </c>
      <c r="B92">
        <v>5.03</v>
      </c>
      <c r="C92">
        <v>4.3</v>
      </c>
      <c r="D92">
        <v>3.63</v>
      </c>
      <c r="E92">
        <v>4.24</v>
      </c>
      <c r="I92">
        <f t="shared" si="4"/>
        <v>4.300000000000001</v>
      </c>
      <c r="J92">
        <f t="shared" si="5"/>
        <v>0.5731201153917574</v>
      </c>
      <c r="K92">
        <f t="shared" si="6"/>
        <v>4.8731201153917585</v>
      </c>
      <c r="L92">
        <f t="shared" si="7"/>
        <v>3.7268798846082434</v>
      </c>
    </row>
    <row r="93" spans="1:12" ht="12.75">
      <c r="A93">
        <v>442.31</v>
      </c>
      <c r="B93">
        <v>5.08</v>
      </c>
      <c r="C93">
        <v>4.14</v>
      </c>
      <c r="D93">
        <v>3.81</v>
      </c>
      <c r="E93">
        <v>4.24</v>
      </c>
      <c r="I93">
        <f t="shared" si="4"/>
        <v>4.3175</v>
      </c>
      <c r="J93">
        <f t="shared" si="5"/>
        <v>0.5405167280790976</v>
      </c>
      <c r="K93">
        <f t="shared" si="6"/>
        <v>4.858016728079098</v>
      </c>
      <c r="L93">
        <f t="shared" si="7"/>
        <v>3.776983271920902</v>
      </c>
    </row>
    <row r="94" spans="1:12" ht="12.75">
      <c r="A94">
        <v>443.8</v>
      </c>
      <c r="B94">
        <v>5.08</v>
      </c>
      <c r="C94">
        <v>4.16</v>
      </c>
      <c r="D94">
        <v>3.76</v>
      </c>
      <c r="E94">
        <v>4.25</v>
      </c>
      <c r="I94">
        <f t="shared" si="4"/>
        <v>4.3125</v>
      </c>
      <c r="J94">
        <f t="shared" si="5"/>
        <v>0.5542186692392577</v>
      </c>
      <c r="K94">
        <f t="shared" si="6"/>
        <v>4.8667186692392574</v>
      </c>
      <c r="L94">
        <f t="shared" si="7"/>
        <v>3.7582813307607426</v>
      </c>
    </row>
    <row r="95" spans="1:12" ht="12.75">
      <c r="A95">
        <v>445.3</v>
      </c>
      <c r="B95">
        <v>5.26</v>
      </c>
      <c r="C95">
        <v>4.33</v>
      </c>
      <c r="D95">
        <v>3.84</v>
      </c>
      <c r="E95">
        <v>4.09</v>
      </c>
      <c r="I95">
        <f t="shared" si="4"/>
        <v>4.38</v>
      </c>
      <c r="J95">
        <f t="shared" si="5"/>
        <v>0.6198386886924674</v>
      </c>
      <c r="K95">
        <f t="shared" si="6"/>
        <v>4.999838688692467</v>
      </c>
      <c r="L95">
        <f t="shared" si="7"/>
        <v>3.7601613113075327</v>
      </c>
    </row>
    <row r="96" spans="1:12" ht="12.75">
      <c r="A96">
        <v>446.79</v>
      </c>
      <c r="B96">
        <v>5.21</v>
      </c>
      <c r="C96">
        <v>4.25</v>
      </c>
      <c r="D96">
        <v>3.81</v>
      </c>
      <c r="E96">
        <v>4.17</v>
      </c>
      <c r="I96">
        <f t="shared" si="4"/>
        <v>4.36</v>
      </c>
      <c r="J96">
        <f t="shared" si="5"/>
        <v>0.5981081284628462</v>
      </c>
      <c r="K96">
        <f t="shared" si="6"/>
        <v>4.958108128462847</v>
      </c>
      <c r="L96">
        <f t="shared" si="7"/>
        <v>3.761891871537154</v>
      </c>
    </row>
    <row r="97" spans="1:12" ht="12.75">
      <c r="A97">
        <v>448.28</v>
      </c>
      <c r="B97">
        <v>4.88</v>
      </c>
      <c r="C97">
        <v>4.07</v>
      </c>
      <c r="D97">
        <v>3.68</v>
      </c>
      <c r="E97">
        <v>4.06</v>
      </c>
      <c r="I97">
        <f t="shared" si="4"/>
        <v>4.172499999999999</v>
      </c>
      <c r="J97">
        <f t="shared" si="5"/>
        <v>0.5053958844312122</v>
      </c>
      <c r="K97">
        <f t="shared" si="6"/>
        <v>4.677895884431211</v>
      </c>
      <c r="L97">
        <f t="shared" si="7"/>
        <v>3.667104115568787</v>
      </c>
    </row>
    <row r="98" spans="1:12" ht="12.75">
      <c r="A98">
        <v>449.77</v>
      </c>
      <c r="B98">
        <v>4.9</v>
      </c>
      <c r="C98">
        <v>4.01</v>
      </c>
      <c r="D98">
        <v>3.67</v>
      </c>
      <c r="E98">
        <v>3.91</v>
      </c>
      <c r="I98">
        <f t="shared" si="4"/>
        <v>4.1225000000000005</v>
      </c>
      <c r="J98">
        <f t="shared" si="5"/>
        <v>0.5376104537674095</v>
      </c>
      <c r="K98">
        <f t="shared" si="6"/>
        <v>4.66011045376741</v>
      </c>
      <c r="L98">
        <f t="shared" si="7"/>
        <v>3.584889546232591</v>
      </c>
    </row>
    <row r="99" spans="1:12" ht="12.75">
      <c r="A99">
        <v>451.27</v>
      </c>
      <c r="B99">
        <v>4.8</v>
      </c>
      <c r="C99">
        <v>3.99</v>
      </c>
      <c r="D99">
        <v>3.61</v>
      </c>
      <c r="E99">
        <v>3.9</v>
      </c>
      <c r="I99">
        <f t="shared" si="4"/>
        <v>4.074999999999999</v>
      </c>
      <c r="J99">
        <f t="shared" si="5"/>
        <v>0.5098038838612418</v>
      </c>
      <c r="K99">
        <f t="shared" si="6"/>
        <v>4.584803883861241</v>
      </c>
      <c r="L99">
        <f t="shared" si="7"/>
        <v>3.5651961161387575</v>
      </c>
    </row>
    <row r="100" spans="1:12" ht="12.75">
      <c r="A100">
        <v>452.75</v>
      </c>
      <c r="B100">
        <v>4.87</v>
      </c>
      <c r="C100">
        <v>3.97</v>
      </c>
      <c r="D100">
        <v>3.59</v>
      </c>
      <c r="E100">
        <v>3.9</v>
      </c>
      <c r="I100">
        <f t="shared" si="4"/>
        <v>4.0825</v>
      </c>
      <c r="J100">
        <f t="shared" si="5"/>
        <v>0.5503559454268412</v>
      </c>
      <c r="K100">
        <f t="shared" si="6"/>
        <v>4.632855945426841</v>
      </c>
      <c r="L100">
        <f t="shared" si="7"/>
        <v>3.532144054573158</v>
      </c>
    </row>
    <row r="101" spans="1:12" ht="12.75">
      <c r="A101">
        <v>454.24</v>
      </c>
      <c r="B101">
        <v>4.91</v>
      </c>
      <c r="C101">
        <v>4</v>
      </c>
      <c r="D101">
        <v>3.52</v>
      </c>
      <c r="E101">
        <v>3.96</v>
      </c>
      <c r="I101">
        <f t="shared" si="4"/>
        <v>4.0975</v>
      </c>
      <c r="J101">
        <f t="shared" si="5"/>
        <v>0.583687987427069</v>
      </c>
      <c r="K101">
        <f t="shared" si="6"/>
        <v>4.681187987427069</v>
      </c>
      <c r="L101">
        <f t="shared" si="7"/>
        <v>3.5138120125729313</v>
      </c>
    </row>
    <row r="102" spans="1:12" ht="12.75">
      <c r="A102">
        <v>455.73</v>
      </c>
      <c r="B102">
        <v>4.9</v>
      </c>
      <c r="C102">
        <v>3.96</v>
      </c>
      <c r="D102">
        <v>3.68</v>
      </c>
      <c r="E102">
        <v>4.15</v>
      </c>
      <c r="I102">
        <f t="shared" si="4"/>
        <v>4.172499999999999</v>
      </c>
      <c r="J102">
        <f t="shared" si="5"/>
        <v>0.5220073434988024</v>
      </c>
      <c r="K102">
        <f t="shared" si="6"/>
        <v>4.694507343498802</v>
      </c>
      <c r="L102">
        <f t="shared" si="7"/>
        <v>3.6504926565011973</v>
      </c>
    </row>
    <row r="103" spans="1:12" ht="12.75">
      <c r="A103">
        <v>457.22</v>
      </c>
      <c r="B103">
        <v>4.88</v>
      </c>
      <c r="C103">
        <v>4.08</v>
      </c>
      <c r="D103">
        <v>3.68</v>
      </c>
      <c r="E103">
        <v>4.05</v>
      </c>
      <c r="I103">
        <f t="shared" si="4"/>
        <v>4.1725</v>
      </c>
      <c r="J103">
        <f t="shared" si="5"/>
        <v>0.5055277770146075</v>
      </c>
      <c r="K103">
        <f t="shared" si="6"/>
        <v>4.6780277770146075</v>
      </c>
      <c r="L103">
        <f t="shared" si="7"/>
        <v>3.6669722229853927</v>
      </c>
    </row>
    <row r="104" spans="1:12" ht="12.75">
      <c r="A104">
        <v>458.71</v>
      </c>
      <c r="B104">
        <v>4.89</v>
      </c>
      <c r="C104">
        <v>3.98</v>
      </c>
      <c r="D104">
        <v>3.76</v>
      </c>
      <c r="E104">
        <v>4.28</v>
      </c>
      <c r="I104">
        <f t="shared" si="4"/>
        <v>4.2275</v>
      </c>
      <c r="J104">
        <f t="shared" si="5"/>
        <v>0.49039949700898555</v>
      </c>
      <c r="K104">
        <f t="shared" si="6"/>
        <v>4.717899497008986</v>
      </c>
      <c r="L104">
        <f t="shared" si="7"/>
        <v>3.7371005029910145</v>
      </c>
    </row>
    <row r="105" spans="1:12" ht="12.75">
      <c r="A105">
        <v>460.19</v>
      </c>
      <c r="B105">
        <v>5.04</v>
      </c>
      <c r="C105">
        <v>4.18</v>
      </c>
      <c r="D105">
        <v>3.84</v>
      </c>
      <c r="E105">
        <v>4.07</v>
      </c>
      <c r="I105">
        <f t="shared" si="4"/>
        <v>4.2825</v>
      </c>
      <c r="J105">
        <f t="shared" si="5"/>
        <v>0.5244918175402392</v>
      </c>
      <c r="K105">
        <f t="shared" si="6"/>
        <v>4.806991817540239</v>
      </c>
      <c r="L105">
        <f t="shared" si="7"/>
        <v>3.7580081824597604</v>
      </c>
    </row>
    <row r="106" spans="1:12" ht="12.75">
      <c r="A106">
        <v>461.68</v>
      </c>
      <c r="B106">
        <v>4.94</v>
      </c>
      <c r="C106">
        <v>3.93</v>
      </c>
      <c r="D106">
        <v>3.64</v>
      </c>
      <c r="E106">
        <v>4.01</v>
      </c>
      <c r="I106">
        <f t="shared" si="4"/>
        <v>4.130000000000001</v>
      </c>
      <c r="J106">
        <f t="shared" si="5"/>
        <v>0.5629091104846856</v>
      </c>
      <c r="K106">
        <f t="shared" si="6"/>
        <v>4.6929091104846865</v>
      </c>
      <c r="L106">
        <f t="shared" si="7"/>
        <v>3.567090889515315</v>
      </c>
    </row>
    <row r="107" spans="1:12" ht="12.75">
      <c r="A107">
        <v>463.16</v>
      </c>
      <c r="B107">
        <v>4.74</v>
      </c>
      <c r="C107">
        <v>4.07</v>
      </c>
      <c r="D107">
        <v>3.47</v>
      </c>
      <c r="E107">
        <v>3.92</v>
      </c>
      <c r="I107">
        <f t="shared" si="4"/>
        <v>4.050000000000001</v>
      </c>
      <c r="J107">
        <f t="shared" si="5"/>
        <v>0.5259277516921765</v>
      </c>
      <c r="K107">
        <f t="shared" si="6"/>
        <v>4.575927751692177</v>
      </c>
      <c r="L107">
        <f t="shared" si="7"/>
        <v>3.5240722483078244</v>
      </c>
    </row>
    <row r="108" spans="1:12" ht="12.75">
      <c r="A108">
        <v>464.65</v>
      </c>
      <c r="B108">
        <v>4.7</v>
      </c>
      <c r="C108">
        <v>3.76</v>
      </c>
      <c r="D108">
        <v>3.41</v>
      </c>
      <c r="E108">
        <v>3.83</v>
      </c>
      <c r="I108">
        <f t="shared" si="4"/>
        <v>3.9250000000000003</v>
      </c>
      <c r="J108">
        <f t="shared" si="5"/>
        <v>0.548361194834207</v>
      </c>
      <c r="K108">
        <f t="shared" si="6"/>
        <v>4.473361194834207</v>
      </c>
      <c r="L108">
        <f t="shared" si="7"/>
        <v>3.3766388051657934</v>
      </c>
    </row>
    <row r="109" spans="1:12" ht="12.75">
      <c r="A109">
        <v>466.13</v>
      </c>
      <c r="B109">
        <v>4.66</v>
      </c>
      <c r="C109">
        <v>3.8</v>
      </c>
      <c r="D109">
        <v>3.35</v>
      </c>
      <c r="E109">
        <v>3.8</v>
      </c>
      <c r="I109">
        <f t="shared" si="4"/>
        <v>3.9025</v>
      </c>
      <c r="J109">
        <f t="shared" si="5"/>
        <v>0.5477453788029641</v>
      </c>
      <c r="K109">
        <f t="shared" si="6"/>
        <v>4.450245378802964</v>
      </c>
      <c r="L109">
        <f t="shared" si="7"/>
        <v>3.354754621197036</v>
      </c>
    </row>
    <row r="110" spans="1:12" ht="12.75">
      <c r="A110">
        <v>467.62</v>
      </c>
      <c r="B110">
        <v>4.63</v>
      </c>
      <c r="C110">
        <v>3.74</v>
      </c>
      <c r="D110">
        <v>3.32</v>
      </c>
      <c r="E110">
        <v>3.77</v>
      </c>
      <c r="I110">
        <f t="shared" si="4"/>
        <v>3.865</v>
      </c>
      <c r="J110">
        <f t="shared" si="5"/>
        <v>0.5498181517556489</v>
      </c>
      <c r="K110">
        <f t="shared" si="6"/>
        <v>4.414818151755649</v>
      </c>
      <c r="L110">
        <f t="shared" si="7"/>
        <v>3.315181848244351</v>
      </c>
    </row>
    <row r="111" spans="1:12" ht="12.75">
      <c r="A111">
        <v>469.1</v>
      </c>
      <c r="B111">
        <v>4.56</v>
      </c>
      <c r="C111">
        <v>3.67</v>
      </c>
      <c r="D111">
        <v>3.33</v>
      </c>
      <c r="E111">
        <v>3.82</v>
      </c>
      <c r="I111">
        <f t="shared" si="4"/>
        <v>3.845</v>
      </c>
      <c r="J111">
        <f t="shared" si="5"/>
        <v>0.5188769924879402</v>
      </c>
      <c r="K111">
        <f t="shared" si="6"/>
        <v>4.36387699248794</v>
      </c>
      <c r="L111">
        <f t="shared" si="7"/>
        <v>3.3261230075120602</v>
      </c>
    </row>
    <row r="112" spans="1:12" ht="12.75">
      <c r="A112">
        <v>470.59</v>
      </c>
      <c r="B112">
        <v>4.54</v>
      </c>
      <c r="C112">
        <v>3.63</v>
      </c>
      <c r="D112">
        <v>3.3</v>
      </c>
      <c r="E112">
        <v>3.69</v>
      </c>
      <c r="I112">
        <f t="shared" si="4"/>
        <v>3.7899999999999996</v>
      </c>
      <c r="J112">
        <f t="shared" si="5"/>
        <v>0.5285830114561051</v>
      </c>
      <c r="K112">
        <f t="shared" si="6"/>
        <v>4.318583011456105</v>
      </c>
      <c r="L112">
        <f t="shared" si="7"/>
        <v>3.2614169885438944</v>
      </c>
    </row>
    <row r="113" spans="1:12" ht="12.75">
      <c r="A113">
        <v>472.07</v>
      </c>
      <c r="B113">
        <v>4.51</v>
      </c>
      <c r="C113">
        <v>3.68</v>
      </c>
      <c r="D113">
        <v>3.25</v>
      </c>
      <c r="E113">
        <v>3.74</v>
      </c>
      <c r="I113">
        <f t="shared" si="4"/>
        <v>3.795</v>
      </c>
      <c r="J113">
        <f t="shared" si="5"/>
        <v>0.5242454895688979</v>
      </c>
      <c r="K113">
        <f t="shared" si="6"/>
        <v>4.319245489568898</v>
      </c>
      <c r="L113">
        <f t="shared" si="7"/>
        <v>3.270754510431102</v>
      </c>
    </row>
    <row r="114" spans="1:12" ht="12.75">
      <c r="A114">
        <v>473.56</v>
      </c>
      <c r="B114">
        <v>4.48</v>
      </c>
      <c r="C114">
        <v>3.64</v>
      </c>
      <c r="D114">
        <v>3.27</v>
      </c>
      <c r="E114">
        <v>3.66</v>
      </c>
      <c r="I114">
        <f t="shared" si="4"/>
        <v>3.7625</v>
      </c>
      <c r="J114">
        <f t="shared" si="5"/>
        <v>0.5108408101682311</v>
      </c>
      <c r="K114">
        <f t="shared" si="6"/>
        <v>4.273340810168231</v>
      </c>
      <c r="L114">
        <f t="shared" si="7"/>
        <v>3.251659189831769</v>
      </c>
    </row>
    <row r="115" spans="1:12" ht="12.75">
      <c r="A115">
        <v>475.04</v>
      </c>
      <c r="B115">
        <v>4.47</v>
      </c>
      <c r="C115">
        <v>3.62</v>
      </c>
      <c r="D115">
        <v>3.18</v>
      </c>
      <c r="E115">
        <v>3.59</v>
      </c>
      <c r="I115">
        <f t="shared" si="4"/>
        <v>3.715</v>
      </c>
      <c r="J115">
        <f t="shared" si="5"/>
        <v>0.5418794453873801</v>
      </c>
      <c r="K115">
        <f t="shared" si="6"/>
        <v>4.25687944538738</v>
      </c>
      <c r="L115">
        <f t="shared" si="7"/>
        <v>3.1731205546126198</v>
      </c>
    </row>
    <row r="116" spans="1:12" ht="12.75">
      <c r="A116">
        <v>476.53</v>
      </c>
      <c r="B116">
        <v>4.5</v>
      </c>
      <c r="C116">
        <v>3.53</v>
      </c>
      <c r="D116">
        <v>3.18</v>
      </c>
      <c r="E116">
        <v>3.63</v>
      </c>
      <c r="I116">
        <f t="shared" si="4"/>
        <v>3.71</v>
      </c>
      <c r="J116">
        <f t="shared" si="5"/>
        <v>0.5608921464952051</v>
      </c>
      <c r="K116">
        <f t="shared" si="6"/>
        <v>4.270892146495205</v>
      </c>
      <c r="L116">
        <f t="shared" si="7"/>
        <v>3.1491078535047947</v>
      </c>
    </row>
    <row r="117" spans="1:12" ht="12.75">
      <c r="A117">
        <v>478.01</v>
      </c>
      <c r="B117">
        <v>4.51</v>
      </c>
      <c r="C117">
        <v>3.63</v>
      </c>
      <c r="D117">
        <v>3.22</v>
      </c>
      <c r="E117">
        <v>3.64</v>
      </c>
      <c r="I117">
        <f t="shared" si="4"/>
        <v>3.7500000000000004</v>
      </c>
      <c r="J117">
        <f t="shared" si="5"/>
        <v>0.5431390245600058</v>
      </c>
      <c r="K117">
        <f t="shared" si="6"/>
        <v>4.2931390245600065</v>
      </c>
      <c r="L117">
        <f t="shared" si="7"/>
        <v>3.2068609754399944</v>
      </c>
    </row>
    <row r="118" spans="1:12" ht="12.75">
      <c r="A118">
        <v>479.5</v>
      </c>
      <c r="B118">
        <v>4.49</v>
      </c>
      <c r="C118">
        <v>3.72</v>
      </c>
      <c r="D118">
        <v>3.28</v>
      </c>
      <c r="E118">
        <v>3.78</v>
      </c>
      <c r="I118">
        <f t="shared" si="4"/>
        <v>3.8175</v>
      </c>
      <c r="J118">
        <f t="shared" si="5"/>
        <v>0.5006911889245366</v>
      </c>
      <c r="K118">
        <f t="shared" si="6"/>
        <v>4.318191188924536</v>
      </c>
      <c r="L118">
        <f t="shared" si="7"/>
        <v>3.316808811075463</v>
      </c>
    </row>
    <row r="119" spans="1:12" ht="12.75">
      <c r="A119">
        <v>480.98</v>
      </c>
      <c r="B119">
        <v>4.64</v>
      </c>
      <c r="C119">
        <v>3.64</v>
      </c>
      <c r="D119">
        <v>3.31</v>
      </c>
      <c r="E119">
        <v>3.73</v>
      </c>
      <c r="I119">
        <f t="shared" si="4"/>
        <v>3.83</v>
      </c>
      <c r="J119">
        <f t="shared" si="5"/>
        <v>0.5693856338194704</v>
      </c>
      <c r="K119">
        <f t="shared" si="6"/>
        <v>4.39938563381947</v>
      </c>
      <c r="L119">
        <f t="shared" si="7"/>
        <v>3.26061436618053</v>
      </c>
    </row>
    <row r="120" spans="1:12" ht="12.75">
      <c r="A120">
        <v>482.47</v>
      </c>
      <c r="B120">
        <v>4.6</v>
      </c>
      <c r="C120">
        <v>3.6</v>
      </c>
      <c r="D120">
        <v>3.3</v>
      </c>
      <c r="E120">
        <v>3.71</v>
      </c>
      <c r="I120">
        <f t="shared" si="4"/>
        <v>3.8025</v>
      </c>
      <c r="J120">
        <f t="shared" si="5"/>
        <v>0.5591883999750563</v>
      </c>
      <c r="K120">
        <f t="shared" si="6"/>
        <v>4.361688399975057</v>
      </c>
      <c r="L120">
        <f t="shared" si="7"/>
        <v>3.243311600024944</v>
      </c>
    </row>
    <row r="121" spans="1:12" ht="12.75">
      <c r="A121">
        <v>483.96</v>
      </c>
      <c r="B121">
        <v>4.57</v>
      </c>
      <c r="C121">
        <v>3.59</v>
      </c>
      <c r="D121">
        <v>3.29</v>
      </c>
      <c r="E121">
        <v>3.72</v>
      </c>
      <c r="I121">
        <f t="shared" si="4"/>
        <v>3.7925</v>
      </c>
      <c r="J121">
        <f t="shared" si="5"/>
        <v>0.5487182033308803</v>
      </c>
      <c r="K121">
        <f t="shared" si="6"/>
        <v>4.341218203330881</v>
      </c>
      <c r="L121">
        <f t="shared" si="7"/>
        <v>3.24378179666912</v>
      </c>
    </row>
    <row r="122" spans="1:12" ht="12.75">
      <c r="A122">
        <v>485.45</v>
      </c>
      <c r="B122">
        <v>4.44</v>
      </c>
      <c r="C122">
        <v>3.54</v>
      </c>
      <c r="D122">
        <v>3.21</v>
      </c>
      <c r="E122">
        <v>3.61</v>
      </c>
      <c r="I122">
        <f t="shared" si="4"/>
        <v>3.7</v>
      </c>
      <c r="J122">
        <f t="shared" si="5"/>
        <v>0.5232590180780442</v>
      </c>
      <c r="K122">
        <f t="shared" si="6"/>
        <v>4.2232590180780445</v>
      </c>
      <c r="L122">
        <f t="shared" si="7"/>
        <v>3.176740981921956</v>
      </c>
    </row>
    <row r="123" spans="1:12" ht="12.75">
      <c r="A123">
        <v>486.93</v>
      </c>
      <c r="B123">
        <v>4.44</v>
      </c>
      <c r="C123">
        <v>3.53</v>
      </c>
      <c r="D123">
        <v>3.28</v>
      </c>
      <c r="E123">
        <v>3.67</v>
      </c>
      <c r="I123">
        <f t="shared" si="4"/>
        <v>3.73</v>
      </c>
      <c r="J123">
        <f t="shared" si="5"/>
        <v>0.5000666622228146</v>
      </c>
      <c r="K123">
        <f t="shared" si="6"/>
        <v>4.230066662222814</v>
      </c>
      <c r="L123">
        <f t="shared" si="7"/>
        <v>3.2299333377771853</v>
      </c>
    </row>
    <row r="124" spans="1:12" ht="12.75">
      <c r="A124">
        <v>488.42</v>
      </c>
      <c r="B124">
        <v>4.5</v>
      </c>
      <c r="C124">
        <v>3.49</v>
      </c>
      <c r="D124">
        <v>3.21</v>
      </c>
      <c r="E124">
        <v>3.62</v>
      </c>
      <c r="I124">
        <f t="shared" si="4"/>
        <v>3.705</v>
      </c>
      <c r="J124">
        <f t="shared" si="5"/>
        <v>0.5569260872563476</v>
      </c>
      <c r="K124">
        <f t="shared" si="6"/>
        <v>4.261926087256348</v>
      </c>
      <c r="L124">
        <f t="shared" si="7"/>
        <v>3.1480739127436523</v>
      </c>
    </row>
    <row r="125" spans="1:12" ht="12.75">
      <c r="A125">
        <v>489.91</v>
      </c>
      <c r="B125">
        <v>4.53</v>
      </c>
      <c r="C125">
        <v>3.55</v>
      </c>
      <c r="D125">
        <v>3.19</v>
      </c>
      <c r="E125">
        <v>3.59</v>
      </c>
      <c r="I125">
        <f t="shared" si="4"/>
        <v>3.715</v>
      </c>
      <c r="J125">
        <f t="shared" si="5"/>
        <v>0.572334401086174</v>
      </c>
      <c r="K125">
        <f t="shared" si="6"/>
        <v>4.287334401086174</v>
      </c>
      <c r="L125">
        <f t="shared" si="7"/>
        <v>3.142665598913826</v>
      </c>
    </row>
    <row r="126" spans="1:12" ht="12.75">
      <c r="A126">
        <v>491.4</v>
      </c>
      <c r="B126">
        <v>4.48</v>
      </c>
      <c r="C126">
        <v>3.53</v>
      </c>
      <c r="D126">
        <v>3.27</v>
      </c>
      <c r="E126">
        <v>3.62</v>
      </c>
      <c r="I126">
        <f t="shared" si="4"/>
        <v>3.7249999999999996</v>
      </c>
      <c r="J126">
        <f t="shared" si="5"/>
        <v>0.5247539105777776</v>
      </c>
      <c r="K126">
        <f t="shared" si="6"/>
        <v>4.249753910577777</v>
      </c>
      <c r="L126">
        <f t="shared" si="7"/>
        <v>3.200246089422222</v>
      </c>
    </row>
    <row r="127" spans="1:12" ht="12.75">
      <c r="A127">
        <v>492.89</v>
      </c>
      <c r="B127">
        <v>4.46</v>
      </c>
      <c r="C127">
        <v>3.52</v>
      </c>
      <c r="D127">
        <v>3.22</v>
      </c>
      <c r="E127">
        <v>3.66</v>
      </c>
      <c r="I127">
        <f t="shared" si="4"/>
        <v>3.7150000000000003</v>
      </c>
      <c r="J127">
        <f t="shared" si="5"/>
        <v>0.5294966162938752</v>
      </c>
      <c r="K127">
        <f t="shared" si="6"/>
        <v>4.244496616293875</v>
      </c>
      <c r="L127">
        <f t="shared" si="7"/>
        <v>3.1855033837061253</v>
      </c>
    </row>
    <row r="128" spans="1:12" ht="12.75">
      <c r="A128">
        <v>494.38</v>
      </c>
      <c r="B128">
        <v>4.5</v>
      </c>
      <c r="C128">
        <v>3.55</v>
      </c>
      <c r="D128">
        <v>3.26</v>
      </c>
      <c r="E128">
        <v>3.61</v>
      </c>
      <c r="I128">
        <f t="shared" si="4"/>
        <v>3.73</v>
      </c>
      <c r="J128">
        <f t="shared" si="5"/>
        <v>0.5355993527504174</v>
      </c>
      <c r="K128">
        <f t="shared" si="6"/>
        <v>4.265599352750417</v>
      </c>
      <c r="L128">
        <f t="shared" si="7"/>
        <v>3.1944006472495827</v>
      </c>
    </row>
    <row r="129" spans="1:12" ht="12.75">
      <c r="A129">
        <v>495.87</v>
      </c>
      <c r="B129">
        <v>4.56</v>
      </c>
      <c r="C129">
        <v>3.57</v>
      </c>
      <c r="D129">
        <v>3.24</v>
      </c>
      <c r="E129">
        <v>3.65</v>
      </c>
      <c r="I129">
        <f t="shared" si="4"/>
        <v>3.755</v>
      </c>
      <c r="J129">
        <f t="shared" si="5"/>
        <v>0.5652433104425054</v>
      </c>
      <c r="K129">
        <f t="shared" si="6"/>
        <v>4.320243310442505</v>
      </c>
      <c r="L129">
        <f t="shared" si="7"/>
        <v>3.1897566895574947</v>
      </c>
    </row>
    <row r="130" spans="1:12" ht="12.75">
      <c r="A130">
        <v>497.36</v>
      </c>
      <c r="B130">
        <v>4.58</v>
      </c>
      <c r="C130">
        <v>3.55</v>
      </c>
      <c r="D130">
        <v>3.36</v>
      </c>
      <c r="E130">
        <v>3.76</v>
      </c>
      <c r="I130">
        <f t="shared" si="4"/>
        <v>3.8124999999999996</v>
      </c>
      <c r="J130">
        <f t="shared" si="5"/>
        <v>0.5371142026298249</v>
      </c>
      <c r="K130">
        <f t="shared" si="6"/>
        <v>4.349614202629825</v>
      </c>
      <c r="L130">
        <f t="shared" si="7"/>
        <v>3.2753857973701748</v>
      </c>
    </row>
    <row r="131" spans="1:12" ht="12.75">
      <c r="A131">
        <v>498.86</v>
      </c>
      <c r="B131">
        <v>4.67</v>
      </c>
      <c r="C131">
        <v>3.65</v>
      </c>
      <c r="D131">
        <v>3.33</v>
      </c>
      <c r="E131">
        <v>3.79</v>
      </c>
      <c r="I131">
        <f t="shared" si="4"/>
        <v>3.8600000000000003</v>
      </c>
      <c r="J131">
        <f t="shared" si="5"/>
        <v>0.5732945723331622</v>
      </c>
      <c r="K131">
        <f t="shared" si="6"/>
        <v>4.433294572333162</v>
      </c>
      <c r="L131">
        <f t="shared" si="7"/>
        <v>3.2867054276668384</v>
      </c>
    </row>
    <row r="132" spans="1:12" ht="12.75">
      <c r="A132">
        <v>500.35</v>
      </c>
      <c r="B132">
        <v>4.74</v>
      </c>
      <c r="C132">
        <v>3.65</v>
      </c>
      <c r="D132">
        <v>3.44</v>
      </c>
      <c r="E132">
        <v>3.85</v>
      </c>
      <c r="I132">
        <f t="shared" si="4"/>
        <v>3.92</v>
      </c>
      <c r="J132">
        <f t="shared" si="5"/>
        <v>0.5717225434305262</v>
      </c>
      <c r="K132">
        <f t="shared" si="6"/>
        <v>4.491722543430527</v>
      </c>
      <c r="L132">
        <f t="shared" si="7"/>
        <v>3.3482774565694737</v>
      </c>
    </row>
    <row r="133" spans="1:12" ht="12.75">
      <c r="A133">
        <v>501.84</v>
      </c>
      <c r="B133">
        <v>4.9</v>
      </c>
      <c r="C133">
        <v>3.76</v>
      </c>
      <c r="D133">
        <v>3.47</v>
      </c>
      <c r="E133">
        <v>3.93</v>
      </c>
      <c r="I133">
        <f t="shared" si="4"/>
        <v>4.015000000000001</v>
      </c>
      <c r="J133">
        <f t="shared" si="5"/>
        <v>0.6198117993928988</v>
      </c>
      <c r="K133">
        <f t="shared" si="6"/>
        <v>4.6348117993928994</v>
      </c>
      <c r="L133">
        <f t="shared" si="7"/>
        <v>3.3951882006071017</v>
      </c>
    </row>
    <row r="134" spans="1:12" ht="12.75">
      <c r="A134">
        <v>503.34</v>
      </c>
      <c r="B134">
        <v>5.02</v>
      </c>
      <c r="C134">
        <v>3.84</v>
      </c>
      <c r="D134">
        <v>3.59</v>
      </c>
      <c r="E134">
        <v>4.09</v>
      </c>
      <c r="I134">
        <f aca="true" t="shared" si="8" ref="I134:I197">AVERAGE(B134:E134)</f>
        <v>4.135</v>
      </c>
      <c r="J134">
        <f aca="true" t="shared" si="9" ref="J134:J197">STDEV(B134:E134)</f>
        <v>0.6243129557094457</v>
      </c>
      <c r="K134">
        <f aca="true" t="shared" si="10" ref="K134:K197">I134+J134</f>
        <v>4.759312955709445</v>
      </c>
      <c r="L134">
        <f aca="true" t="shared" si="11" ref="L134:L197">I134-J134</f>
        <v>3.5106870442905542</v>
      </c>
    </row>
    <row r="135" spans="1:12" ht="12.75">
      <c r="A135">
        <v>504.84</v>
      </c>
      <c r="B135">
        <v>5.17</v>
      </c>
      <c r="C135">
        <v>3.92</v>
      </c>
      <c r="D135">
        <v>3.75</v>
      </c>
      <c r="E135">
        <v>4.21</v>
      </c>
      <c r="I135">
        <f t="shared" si="8"/>
        <v>4.2625</v>
      </c>
      <c r="J135">
        <f t="shared" si="9"/>
        <v>0.6341069836129103</v>
      </c>
      <c r="K135">
        <f t="shared" si="10"/>
        <v>4.8966069836129105</v>
      </c>
      <c r="L135">
        <f t="shared" si="11"/>
        <v>3.62839301638709</v>
      </c>
    </row>
    <row r="136" spans="1:12" ht="12.75">
      <c r="A136">
        <v>506.33</v>
      </c>
      <c r="B136">
        <v>5.4</v>
      </c>
      <c r="C136">
        <v>4.11</v>
      </c>
      <c r="D136">
        <v>3.86</v>
      </c>
      <c r="E136">
        <v>4.37</v>
      </c>
      <c r="I136">
        <f t="shared" si="8"/>
        <v>4.4350000000000005</v>
      </c>
      <c r="J136">
        <f t="shared" si="9"/>
        <v>0.6761903085177501</v>
      </c>
      <c r="K136">
        <f t="shared" si="10"/>
        <v>5.111190308517751</v>
      </c>
      <c r="L136">
        <f t="shared" si="11"/>
        <v>3.7588096914822504</v>
      </c>
    </row>
    <row r="137" spans="1:12" ht="12.75">
      <c r="A137">
        <v>507.83</v>
      </c>
      <c r="B137">
        <v>5.59</v>
      </c>
      <c r="C137">
        <v>4.23</v>
      </c>
      <c r="D137">
        <v>4.05</v>
      </c>
      <c r="E137">
        <v>4.53</v>
      </c>
      <c r="I137">
        <f t="shared" si="8"/>
        <v>4.6000000000000005</v>
      </c>
      <c r="J137">
        <f t="shared" si="9"/>
        <v>0.6890573270780865</v>
      </c>
      <c r="K137">
        <f t="shared" si="10"/>
        <v>5.289057327078087</v>
      </c>
      <c r="L137">
        <f t="shared" si="11"/>
        <v>3.910942672921914</v>
      </c>
    </row>
    <row r="138" spans="1:12" ht="12.75">
      <c r="A138">
        <v>509.33</v>
      </c>
      <c r="B138">
        <v>5.73</v>
      </c>
      <c r="C138">
        <v>4.4</v>
      </c>
      <c r="D138">
        <v>4.18</v>
      </c>
      <c r="E138">
        <v>4.69</v>
      </c>
      <c r="I138">
        <f t="shared" si="8"/>
        <v>4.75</v>
      </c>
      <c r="J138">
        <f t="shared" si="9"/>
        <v>0.6859057272443982</v>
      </c>
      <c r="K138">
        <f t="shared" si="10"/>
        <v>5.435905727244398</v>
      </c>
      <c r="L138">
        <f t="shared" si="11"/>
        <v>4.064094272755602</v>
      </c>
    </row>
    <row r="139" spans="1:12" ht="12.75">
      <c r="A139">
        <v>510.83</v>
      </c>
      <c r="B139">
        <v>5.93</v>
      </c>
      <c r="C139">
        <v>4.5</v>
      </c>
      <c r="D139">
        <v>4.31</v>
      </c>
      <c r="E139">
        <v>4.84</v>
      </c>
      <c r="I139">
        <f t="shared" si="8"/>
        <v>4.895</v>
      </c>
      <c r="J139">
        <f t="shared" si="9"/>
        <v>0.7239935542991169</v>
      </c>
      <c r="K139">
        <f t="shared" si="10"/>
        <v>5.6189935542991165</v>
      </c>
      <c r="L139">
        <f t="shared" si="11"/>
        <v>4.171006445700883</v>
      </c>
    </row>
    <row r="140" spans="1:12" ht="12.75">
      <c r="A140">
        <v>512.33</v>
      </c>
      <c r="B140">
        <v>6.2</v>
      </c>
      <c r="C140">
        <v>4.69</v>
      </c>
      <c r="D140">
        <v>4.49</v>
      </c>
      <c r="E140">
        <v>5.1</v>
      </c>
      <c r="I140">
        <f t="shared" si="8"/>
        <v>5.12</v>
      </c>
      <c r="J140">
        <f t="shared" si="9"/>
        <v>0.7634570496541803</v>
      </c>
      <c r="K140">
        <f t="shared" si="10"/>
        <v>5.88345704965418</v>
      </c>
      <c r="L140">
        <f t="shared" si="11"/>
        <v>4.35654295034582</v>
      </c>
    </row>
    <row r="141" spans="1:12" ht="12.75">
      <c r="A141">
        <v>513.83</v>
      </c>
      <c r="B141">
        <v>6.48</v>
      </c>
      <c r="C141">
        <v>4.91</v>
      </c>
      <c r="D141">
        <v>4.75</v>
      </c>
      <c r="E141">
        <v>5.32</v>
      </c>
      <c r="I141">
        <f t="shared" si="8"/>
        <v>5.365</v>
      </c>
      <c r="J141">
        <f t="shared" si="9"/>
        <v>0.7811316577035313</v>
      </c>
      <c r="K141">
        <f t="shared" si="10"/>
        <v>6.146131657703531</v>
      </c>
      <c r="L141">
        <f t="shared" si="11"/>
        <v>4.583868342296469</v>
      </c>
    </row>
    <row r="142" spans="1:12" ht="12.75">
      <c r="A142">
        <v>515.33</v>
      </c>
      <c r="B142">
        <v>6.8</v>
      </c>
      <c r="C142">
        <v>5.17</v>
      </c>
      <c r="D142">
        <v>5.01</v>
      </c>
      <c r="E142">
        <v>5.59</v>
      </c>
      <c r="I142">
        <f t="shared" si="8"/>
        <v>5.642499999999999</v>
      </c>
      <c r="J142">
        <f t="shared" si="9"/>
        <v>0.8095008750252684</v>
      </c>
      <c r="K142">
        <f t="shared" si="10"/>
        <v>6.452000875025267</v>
      </c>
      <c r="L142">
        <f t="shared" si="11"/>
        <v>4.832999124974731</v>
      </c>
    </row>
    <row r="143" spans="1:12" ht="12.75">
      <c r="A143">
        <v>516.84</v>
      </c>
      <c r="B143">
        <v>7.09</v>
      </c>
      <c r="C143">
        <v>5.35</v>
      </c>
      <c r="D143">
        <v>5.23</v>
      </c>
      <c r="E143">
        <v>5.88</v>
      </c>
      <c r="I143">
        <f t="shared" si="8"/>
        <v>5.8875</v>
      </c>
      <c r="J143">
        <f t="shared" si="9"/>
        <v>0.8499558812079581</v>
      </c>
      <c r="K143">
        <f t="shared" si="10"/>
        <v>6.737455881207958</v>
      </c>
      <c r="L143">
        <f t="shared" si="11"/>
        <v>5.0375441187920424</v>
      </c>
    </row>
    <row r="144" spans="1:12" ht="12.75">
      <c r="A144">
        <v>518.34</v>
      </c>
      <c r="B144">
        <v>7.47</v>
      </c>
      <c r="C144">
        <v>5.69</v>
      </c>
      <c r="D144">
        <v>5.51</v>
      </c>
      <c r="E144">
        <v>6.16</v>
      </c>
      <c r="I144">
        <f t="shared" si="8"/>
        <v>6.2075000000000005</v>
      </c>
      <c r="J144">
        <f t="shared" si="9"/>
        <v>0.8851506463120578</v>
      </c>
      <c r="K144">
        <f t="shared" si="10"/>
        <v>7.092650646312058</v>
      </c>
      <c r="L144">
        <f t="shared" si="11"/>
        <v>5.322349353687943</v>
      </c>
    </row>
    <row r="145" spans="1:12" ht="12.75">
      <c r="A145">
        <v>519.85</v>
      </c>
      <c r="B145">
        <v>7.82</v>
      </c>
      <c r="C145">
        <v>5.92</v>
      </c>
      <c r="D145">
        <v>5.78</v>
      </c>
      <c r="E145">
        <v>6.52</v>
      </c>
      <c r="I145">
        <f t="shared" si="8"/>
        <v>6.51</v>
      </c>
      <c r="J145">
        <f t="shared" si="9"/>
        <v>0.9304479208066072</v>
      </c>
      <c r="K145">
        <f t="shared" si="10"/>
        <v>7.440447920806607</v>
      </c>
      <c r="L145">
        <f t="shared" si="11"/>
        <v>5.579552079193393</v>
      </c>
    </row>
    <row r="146" spans="1:12" ht="12.75">
      <c r="A146">
        <v>521.35</v>
      </c>
      <c r="B146">
        <v>8.2</v>
      </c>
      <c r="C146">
        <v>6.19</v>
      </c>
      <c r="D146">
        <v>6.09</v>
      </c>
      <c r="E146">
        <v>6.82</v>
      </c>
      <c r="I146">
        <f t="shared" si="8"/>
        <v>6.825</v>
      </c>
      <c r="J146">
        <f t="shared" si="9"/>
        <v>0.9719567891629762</v>
      </c>
      <c r="K146">
        <f t="shared" si="10"/>
        <v>7.7969567891629765</v>
      </c>
      <c r="L146">
        <f t="shared" si="11"/>
        <v>5.853043210837024</v>
      </c>
    </row>
    <row r="147" spans="1:12" ht="12.75">
      <c r="A147">
        <v>522.86</v>
      </c>
      <c r="B147">
        <v>8.54</v>
      </c>
      <c r="C147">
        <v>6.55</v>
      </c>
      <c r="D147">
        <v>6.39</v>
      </c>
      <c r="E147">
        <v>7.16</v>
      </c>
      <c r="I147">
        <f t="shared" si="8"/>
        <v>7.16</v>
      </c>
      <c r="J147">
        <f t="shared" si="9"/>
        <v>0.9779911383374911</v>
      </c>
      <c r="K147">
        <f t="shared" si="10"/>
        <v>8.13799113833749</v>
      </c>
      <c r="L147">
        <f t="shared" si="11"/>
        <v>6.182008861662509</v>
      </c>
    </row>
    <row r="148" spans="1:12" ht="12.75">
      <c r="A148">
        <v>524.37</v>
      </c>
      <c r="B148">
        <v>8.86</v>
      </c>
      <c r="C148">
        <v>6.78</v>
      </c>
      <c r="D148">
        <v>6.68</v>
      </c>
      <c r="E148">
        <v>7.46</v>
      </c>
      <c r="I148">
        <f t="shared" si="8"/>
        <v>7.445</v>
      </c>
      <c r="J148">
        <f t="shared" si="9"/>
        <v>1.0049709780220801</v>
      </c>
      <c r="K148">
        <f t="shared" si="10"/>
        <v>8.44997097802208</v>
      </c>
      <c r="L148">
        <f t="shared" si="11"/>
        <v>6.44002902197792</v>
      </c>
    </row>
    <row r="149" spans="1:12" ht="12.75">
      <c r="A149">
        <v>525.88</v>
      </c>
      <c r="B149">
        <v>9.19</v>
      </c>
      <c r="C149">
        <v>7.06</v>
      </c>
      <c r="D149">
        <v>6.99</v>
      </c>
      <c r="E149">
        <v>7.71</v>
      </c>
      <c r="I149">
        <f t="shared" si="8"/>
        <v>7.737500000000001</v>
      </c>
      <c r="J149">
        <f t="shared" si="9"/>
        <v>1.0211553913745477</v>
      </c>
      <c r="K149">
        <f t="shared" si="10"/>
        <v>8.758655391374548</v>
      </c>
      <c r="L149">
        <f t="shared" si="11"/>
        <v>6.7163446086254535</v>
      </c>
    </row>
    <row r="150" spans="1:12" ht="12.75">
      <c r="A150">
        <v>527.39</v>
      </c>
      <c r="B150">
        <v>9.5</v>
      </c>
      <c r="C150">
        <v>7.29</v>
      </c>
      <c r="D150">
        <v>7.22</v>
      </c>
      <c r="E150">
        <v>7.98</v>
      </c>
      <c r="I150">
        <f t="shared" si="8"/>
        <v>7.9975</v>
      </c>
      <c r="J150">
        <f t="shared" si="9"/>
        <v>1.058753197555192</v>
      </c>
      <c r="K150">
        <f t="shared" si="10"/>
        <v>9.056253197555192</v>
      </c>
      <c r="L150">
        <f t="shared" si="11"/>
        <v>6.938746802444808</v>
      </c>
    </row>
    <row r="151" spans="1:12" ht="12.75">
      <c r="A151">
        <v>528.9</v>
      </c>
      <c r="B151">
        <v>9.78</v>
      </c>
      <c r="C151">
        <v>7.5</v>
      </c>
      <c r="D151">
        <v>7.4</v>
      </c>
      <c r="E151">
        <v>8.27</v>
      </c>
      <c r="I151">
        <f t="shared" si="8"/>
        <v>8.2375</v>
      </c>
      <c r="J151">
        <f t="shared" si="9"/>
        <v>1.099344501661474</v>
      </c>
      <c r="K151">
        <f t="shared" si="10"/>
        <v>9.336844501661474</v>
      </c>
      <c r="L151">
        <f t="shared" si="11"/>
        <v>7.138155498338527</v>
      </c>
    </row>
    <row r="152" spans="1:12" ht="12.75">
      <c r="A152">
        <v>530.41</v>
      </c>
      <c r="B152">
        <v>9.96</v>
      </c>
      <c r="C152">
        <v>7.67</v>
      </c>
      <c r="D152">
        <v>7.62</v>
      </c>
      <c r="E152">
        <v>8.46</v>
      </c>
      <c r="I152">
        <f t="shared" si="8"/>
        <v>8.427500000000002</v>
      </c>
      <c r="J152">
        <f t="shared" si="9"/>
        <v>1.0917073783757145</v>
      </c>
      <c r="K152">
        <f t="shared" si="10"/>
        <v>9.519207378375716</v>
      </c>
      <c r="L152">
        <f t="shared" si="11"/>
        <v>7.335792621624288</v>
      </c>
    </row>
    <row r="153" spans="1:12" ht="12.75">
      <c r="A153">
        <v>531.92</v>
      </c>
      <c r="B153">
        <v>10.19</v>
      </c>
      <c r="C153">
        <v>7.87</v>
      </c>
      <c r="D153">
        <v>7.77</v>
      </c>
      <c r="E153">
        <v>8.6</v>
      </c>
      <c r="I153">
        <f t="shared" si="8"/>
        <v>8.6075</v>
      </c>
      <c r="J153">
        <f t="shared" si="9"/>
        <v>1.1179855395606224</v>
      </c>
      <c r="K153">
        <f t="shared" si="10"/>
        <v>9.725485539560623</v>
      </c>
      <c r="L153">
        <f t="shared" si="11"/>
        <v>7.489514460439377</v>
      </c>
    </row>
    <row r="154" spans="1:12" ht="12.75">
      <c r="A154">
        <v>533.44</v>
      </c>
      <c r="B154">
        <v>10.35</v>
      </c>
      <c r="C154">
        <v>7.97</v>
      </c>
      <c r="D154">
        <v>7.96</v>
      </c>
      <c r="E154">
        <v>8.76</v>
      </c>
      <c r="I154">
        <f t="shared" si="8"/>
        <v>8.76</v>
      </c>
      <c r="J154">
        <f t="shared" si="9"/>
        <v>1.1243071940829428</v>
      </c>
      <c r="K154">
        <f t="shared" si="10"/>
        <v>9.884307194082943</v>
      </c>
      <c r="L154">
        <f t="shared" si="11"/>
        <v>7.635692805917057</v>
      </c>
    </row>
    <row r="155" spans="1:12" ht="12.75">
      <c r="A155">
        <v>534.95</v>
      </c>
      <c r="B155">
        <v>10.49</v>
      </c>
      <c r="C155">
        <v>8.07</v>
      </c>
      <c r="D155">
        <v>8.06</v>
      </c>
      <c r="E155">
        <v>8.89</v>
      </c>
      <c r="I155">
        <f t="shared" si="8"/>
        <v>8.877500000000001</v>
      </c>
      <c r="J155">
        <f t="shared" si="9"/>
        <v>1.1431936260610598</v>
      </c>
      <c r="K155">
        <f t="shared" si="10"/>
        <v>10.02069362606106</v>
      </c>
      <c r="L155">
        <f t="shared" si="11"/>
        <v>7.734306373938941</v>
      </c>
    </row>
    <row r="156" spans="1:12" ht="12.75">
      <c r="A156">
        <v>536.47</v>
      </c>
      <c r="B156">
        <v>10.63</v>
      </c>
      <c r="C156">
        <v>8.12</v>
      </c>
      <c r="D156">
        <v>8.21</v>
      </c>
      <c r="E156">
        <v>8.99</v>
      </c>
      <c r="I156">
        <f t="shared" si="8"/>
        <v>8.9875</v>
      </c>
      <c r="J156">
        <f t="shared" si="9"/>
        <v>1.1625940822144218</v>
      </c>
      <c r="K156">
        <f t="shared" si="10"/>
        <v>10.150094082214423</v>
      </c>
      <c r="L156">
        <f t="shared" si="11"/>
        <v>7.824905917785578</v>
      </c>
    </row>
    <row r="157" spans="1:12" ht="12.75">
      <c r="A157">
        <v>537.98</v>
      </c>
      <c r="B157">
        <v>10.7</v>
      </c>
      <c r="C157">
        <v>8.26</v>
      </c>
      <c r="D157">
        <v>8.25</v>
      </c>
      <c r="E157">
        <v>9.05</v>
      </c>
      <c r="I157">
        <f t="shared" si="8"/>
        <v>9.065000000000001</v>
      </c>
      <c r="J157">
        <f t="shared" si="9"/>
        <v>1.1526346631377313</v>
      </c>
      <c r="K157">
        <f t="shared" si="10"/>
        <v>10.217634663137733</v>
      </c>
      <c r="L157">
        <f t="shared" si="11"/>
        <v>7.91236533686227</v>
      </c>
    </row>
    <row r="158" spans="1:12" ht="12.75">
      <c r="A158">
        <v>539.5</v>
      </c>
      <c r="B158">
        <v>10.78</v>
      </c>
      <c r="C158">
        <v>8.29</v>
      </c>
      <c r="D158">
        <v>8.32</v>
      </c>
      <c r="E158">
        <v>9.11</v>
      </c>
      <c r="I158">
        <f t="shared" si="8"/>
        <v>9.125</v>
      </c>
      <c r="J158">
        <f t="shared" si="9"/>
        <v>1.1668333214302706</v>
      </c>
      <c r="K158">
        <f t="shared" si="10"/>
        <v>10.291833321430271</v>
      </c>
      <c r="L158">
        <f t="shared" si="11"/>
        <v>7.95816667856973</v>
      </c>
    </row>
    <row r="159" spans="1:12" ht="12.75">
      <c r="A159">
        <v>541.02</v>
      </c>
      <c r="B159">
        <v>10.9</v>
      </c>
      <c r="C159">
        <v>8.32</v>
      </c>
      <c r="D159">
        <v>8.38</v>
      </c>
      <c r="E159">
        <v>9.16</v>
      </c>
      <c r="I159">
        <f t="shared" si="8"/>
        <v>9.190000000000001</v>
      </c>
      <c r="J159">
        <f t="shared" si="9"/>
        <v>1.2024974012445804</v>
      </c>
      <c r="K159">
        <f t="shared" si="10"/>
        <v>10.392497401244581</v>
      </c>
      <c r="L159">
        <f t="shared" si="11"/>
        <v>7.987502598755421</v>
      </c>
    </row>
    <row r="160" spans="1:12" ht="12.75">
      <c r="A160">
        <v>542.54</v>
      </c>
      <c r="B160">
        <v>10.92</v>
      </c>
      <c r="C160">
        <v>8.36</v>
      </c>
      <c r="D160">
        <v>8.44</v>
      </c>
      <c r="E160">
        <v>9.23</v>
      </c>
      <c r="I160">
        <f t="shared" si="8"/>
        <v>9.2375</v>
      </c>
      <c r="J160">
        <f t="shared" si="9"/>
        <v>1.188398782676357</v>
      </c>
      <c r="K160">
        <f t="shared" si="10"/>
        <v>10.425898782676358</v>
      </c>
      <c r="L160">
        <f t="shared" si="11"/>
        <v>8.049101217323644</v>
      </c>
    </row>
    <row r="161" spans="1:12" ht="12.75">
      <c r="A161">
        <v>544.06</v>
      </c>
      <c r="B161">
        <v>10.98</v>
      </c>
      <c r="C161">
        <v>8.37</v>
      </c>
      <c r="D161">
        <v>8.47</v>
      </c>
      <c r="E161">
        <v>9.24</v>
      </c>
      <c r="I161">
        <f t="shared" si="8"/>
        <v>9.265</v>
      </c>
      <c r="J161">
        <f t="shared" si="9"/>
        <v>1.2076009274590709</v>
      </c>
      <c r="K161">
        <f t="shared" si="10"/>
        <v>10.472600927459071</v>
      </c>
      <c r="L161">
        <f t="shared" si="11"/>
        <v>8.05739907254093</v>
      </c>
    </row>
    <row r="162" spans="1:12" ht="12.75">
      <c r="A162">
        <v>545.58</v>
      </c>
      <c r="B162">
        <v>11.04</v>
      </c>
      <c r="C162">
        <v>8.39</v>
      </c>
      <c r="D162">
        <v>8.53</v>
      </c>
      <c r="E162">
        <v>9.29</v>
      </c>
      <c r="I162">
        <f t="shared" si="8"/>
        <v>9.3125</v>
      </c>
      <c r="J162">
        <f t="shared" si="9"/>
        <v>1.2176582717111781</v>
      </c>
      <c r="K162">
        <f t="shared" si="10"/>
        <v>10.530158271711178</v>
      </c>
      <c r="L162">
        <f t="shared" si="11"/>
        <v>8.094841728288822</v>
      </c>
    </row>
    <row r="163" spans="1:12" ht="12.75">
      <c r="A163">
        <v>547.11</v>
      </c>
      <c r="B163">
        <v>11.09</v>
      </c>
      <c r="C163">
        <v>8.45</v>
      </c>
      <c r="D163">
        <v>8.57</v>
      </c>
      <c r="E163">
        <v>9.35</v>
      </c>
      <c r="I163">
        <f t="shared" si="8"/>
        <v>9.365</v>
      </c>
      <c r="J163">
        <f t="shared" si="9"/>
        <v>1.2172510012318776</v>
      </c>
      <c r="K163">
        <f t="shared" si="10"/>
        <v>10.582251001231878</v>
      </c>
      <c r="L163">
        <f t="shared" si="11"/>
        <v>8.147748998768122</v>
      </c>
    </row>
    <row r="164" spans="1:12" ht="12.75">
      <c r="A164">
        <v>548.63</v>
      </c>
      <c r="B164">
        <v>11.13</v>
      </c>
      <c r="C164">
        <v>8.47</v>
      </c>
      <c r="D164">
        <v>8.6</v>
      </c>
      <c r="E164">
        <v>9.32</v>
      </c>
      <c r="I164">
        <f t="shared" si="8"/>
        <v>9.38</v>
      </c>
      <c r="J164">
        <f t="shared" si="9"/>
        <v>1.225098635484775</v>
      </c>
      <c r="K164">
        <f t="shared" si="10"/>
        <v>10.605098635484776</v>
      </c>
      <c r="L164">
        <f t="shared" si="11"/>
        <v>8.154901364515226</v>
      </c>
    </row>
    <row r="165" spans="1:12" ht="12.75">
      <c r="A165">
        <v>550.15</v>
      </c>
      <c r="B165">
        <v>11.15</v>
      </c>
      <c r="C165">
        <v>8.47</v>
      </c>
      <c r="D165">
        <v>8.62</v>
      </c>
      <c r="E165">
        <v>9.39</v>
      </c>
      <c r="I165">
        <f t="shared" si="8"/>
        <v>9.4075</v>
      </c>
      <c r="J165">
        <f t="shared" si="9"/>
        <v>1.2295900400810986</v>
      </c>
      <c r="K165">
        <f t="shared" si="10"/>
        <v>10.6370900400811</v>
      </c>
      <c r="L165">
        <f t="shared" si="11"/>
        <v>8.177909959918901</v>
      </c>
    </row>
    <row r="166" spans="1:12" ht="12.75">
      <c r="A166">
        <v>551.68</v>
      </c>
      <c r="B166">
        <v>11.17</v>
      </c>
      <c r="C166">
        <v>8.49</v>
      </c>
      <c r="D166">
        <v>8.64</v>
      </c>
      <c r="E166">
        <v>9.39</v>
      </c>
      <c r="I166">
        <f t="shared" si="8"/>
        <v>9.4225</v>
      </c>
      <c r="J166">
        <f t="shared" si="9"/>
        <v>1.2297255791435826</v>
      </c>
      <c r="K166">
        <f t="shared" si="10"/>
        <v>10.652225579143582</v>
      </c>
      <c r="L166">
        <f t="shared" si="11"/>
        <v>8.192774420856416</v>
      </c>
    </row>
    <row r="167" spans="1:12" ht="12.75">
      <c r="A167">
        <v>553.2</v>
      </c>
      <c r="B167">
        <v>11.21</v>
      </c>
      <c r="C167">
        <v>8.48</v>
      </c>
      <c r="D167">
        <v>8.6</v>
      </c>
      <c r="E167">
        <v>9.35</v>
      </c>
      <c r="I167">
        <f t="shared" si="8"/>
        <v>9.41</v>
      </c>
      <c r="J167">
        <f t="shared" si="9"/>
        <v>1.2602380727465783</v>
      </c>
      <c r="K167">
        <f t="shared" si="10"/>
        <v>10.670238072746578</v>
      </c>
      <c r="L167">
        <f t="shared" si="11"/>
        <v>8.149761927253422</v>
      </c>
    </row>
    <row r="168" spans="1:12" ht="12.75">
      <c r="A168">
        <v>554.73</v>
      </c>
      <c r="B168">
        <v>11.13</v>
      </c>
      <c r="C168">
        <v>8.41</v>
      </c>
      <c r="D168">
        <v>8.57</v>
      </c>
      <c r="E168">
        <v>9.34</v>
      </c>
      <c r="I168">
        <f t="shared" si="8"/>
        <v>9.3625</v>
      </c>
      <c r="J168">
        <f t="shared" si="9"/>
        <v>1.246311223838832</v>
      </c>
      <c r="K168">
        <f t="shared" si="10"/>
        <v>10.608811223838833</v>
      </c>
      <c r="L168">
        <f t="shared" si="11"/>
        <v>8.116188776161168</v>
      </c>
    </row>
    <row r="169" spans="1:12" ht="12.75">
      <c r="A169">
        <v>556.26</v>
      </c>
      <c r="B169">
        <v>11.08</v>
      </c>
      <c r="C169">
        <v>8.35</v>
      </c>
      <c r="D169">
        <v>8.53</v>
      </c>
      <c r="E169">
        <v>9.25</v>
      </c>
      <c r="I169">
        <f t="shared" si="8"/>
        <v>9.3025</v>
      </c>
      <c r="J169">
        <f t="shared" si="9"/>
        <v>1.2471667891665472</v>
      </c>
      <c r="K169">
        <f t="shared" si="10"/>
        <v>10.549666789166547</v>
      </c>
      <c r="L169">
        <f t="shared" si="11"/>
        <v>8.055333210833453</v>
      </c>
    </row>
    <row r="170" spans="1:12" ht="12.75">
      <c r="A170">
        <v>557.79</v>
      </c>
      <c r="B170">
        <v>11.01</v>
      </c>
      <c r="C170">
        <v>8.26</v>
      </c>
      <c r="D170">
        <v>8.44</v>
      </c>
      <c r="E170">
        <v>9.17</v>
      </c>
      <c r="I170">
        <f t="shared" si="8"/>
        <v>9.22</v>
      </c>
      <c r="J170">
        <f t="shared" si="9"/>
        <v>1.2565296123317715</v>
      </c>
      <c r="K170">
        <f t="shared" si="10"/>
        <v>10.476529612331772</v>
      </c>
      <c r="L170">
        <f t="shared" si="11"/>
        <v>7.963470387668229</v>
      </c>
    </row>
    <row r="171" spans="1:12" ht="12.75">
      <c r="A171">
        <v>559.32</v>
      </c>
      <c r="B171">
        <v>10.9</v>
      </c>
      <c r="C171">
        <v>8.21</v>
      </c>
      <c r="D171">
        <v>8.35</v>
      </c>
      <c r="E171">
        <v>9.08</v>
      </c>
      <c r="I171">
        <f t="shared" si="8"/>
        <v>9.135</v>
      </c>
      <c r="J171">
        <f t="shared" si="9"/>
        <v>1.2369451618133096</v>
      </c>
      <c r="K171">
        <f t="shared" si="10"/>
        <v>10.37194516181331</v>
      </c>
      <c r="L171">
        <f t="shared" si="11"/>
        <v>7.89805483818669</v>
      </c>
    </row>
    <row r="172" spans="1:12" ht="12.75">
      <c r="A172">
        <v>560.85</v>
      </c>
      <c r="B172">
        <v>10.75</v>
      </c>
      <c r="C172">
        <v>8.07</v>
      </c>
      <c r="D172">
        <v>8.21</v>
      </c>
      <c r="E172">
        <v>8.94</v>
      </c>
      <c r="I172">
        <f t="shared" si="8"/>
        <v>8.9925</v>
      </c>
      <c r="J172">
        <f t="shared" si="9"/>
        <v>1.2321897851657018</v>
      </c>
      <c r="K172">
        <f t="shared" si="10"/>
        <v>10.224689785165701</v>
      </c>
      <c r="L172">
        <f t="shared" si="11"/>
        <v>7.760310214834298</v>
      </c>
    </row>
    <row r="173" spans="1:12" ht="12.75">
      <c r="A173">
        <v>562.38</v>
      </c>
      <c r="B173">
        <v>10.6</v>
      </c>
      <c r="C173">
        <v>7.91</v>
      </c>
      <c r="D173">
        <v>8.11</v>
      </c>
      <c r="E173">
        <v>8.78</v>
      </c>
      <c r="I173">
        <f t="shared" si="8"/>
        <v>8.85</v>
      </c>
      <c r="J173">
        <f t="shared" si="9"/>
        <v>1.224554340702501</v>
      </c>
      <c r="K173">
        <f t="shared" si="10"/>
        <v>10.0745543407025</v>
      </c>
      <c r="L173">
        <f t="shared" si="11"/>
        <v>7.625445659297498</v>
      </c>
    </row>
    <row r="174" spans="1:12" ht="12.75">
      <c r="A174">
        <v>563.91</v>
      </c>
      <c r="B174">
        <v>10.45</v>
      </c>
      <c r="C174">
        <v>7.73</v>
      </c>
      <c r="D174">
        <v>7.92</v>
      </c>
      <c r="E174">
        <v>8.61</v>
      </c>
      <c r="I174">
        <f t="shared" si="8"/>
        <v>8.6775</v>
      </c>
      <c r="J174">
        <f t="shared" si="9"/>
        <v>1.2406819361410306</v>
      </c>
      <c r="K174">
        <f t="shared" si="10"/>
        <v>9.91818193614103</v>
      </c>
      <c r="L174">
        <f t="shared" si="11"/>
        <v>7.436818063858969</v>
      </c>
    </row>
    <row r="175" spans="1:12" ht="12.75">
      <c r="A175">
        <v>565.45</v>
      </c>
      <c r="B175">
        <v>10.27</v>
      </c>
      <c r="C175">
        <v>7.59</v>
      </c>
      <c r="D175">
        <v>7.8</v>
      </c>
      <c r="E175">
        <v>8.39</v>
      </c>
      <c r="I175">
        <f t="shared" si="8"/>
        <v>8.5125</v>
      </c>
      <c r="J175">
        <f t="shared" si="9"/>
        <v>1.2196276754266773</v>
      </c>
      <c r="K175">
        <f t="shared" si="10"/>
        <v>9.732127675426677</v>
      </c>
      <c r="L175">
        <f t="shared" si="11"/>
        <v>7.292872324573322</v>
      </c>
    </row>
    <row r="176" spans="1:12" ht="12.75">
      <c r="A176">
        <v>566.98</v>
      </c>
      <c r="B176">
        <v>10.04</v>
      </c>
      <c r="C176">
        <v>7.37</v>
      </c>
      <c r="D176">
        <v>7.62</v>
      </c>
      <c r="E176">
        <v>8.17</v>
      </c>
      <c r="I176">
        <f t="shared" si="8"/>
        <v>8.3</v>
      </c>
      <c r="J176">
        <f t="shared" si="9"/>
        <v>1.2071730061041919</v>
      </c>
      <c r="K176">
        <f t="shared" si="10"/>
        <v>9.507173006104193</v>
      </c>
      <c r="L176">
        <f t="shared" si="11"/>
        <v>7.092826993895809</v>
      </c>
    </row>
    <row r="177" spans="1:12" ht="12.75">
      <c r="A177">
        <v>568.51</v>
      </c>
      <c r="B177">
        <v>9.81</v>
      </c>
      <c r="C177">
        <v>7.18</v>
      </c>
      <c r="D177">
        <v>7.43</v>
      </c>
      <c r="E177">
        <v>7.98</v>
      </c>
      <c r="I177">
        <f t="shared" si="8"/>
        <v>8.100000000000001</v>
      </c>
      <c r="J177">
        <f t="shared" si="9"/>
        <v>1.1879674518549062</v>
      </c>
      <c r="K177">
        <f t="shared" si="10"/>
        <v>9.287967451854907</v>
      </c>
      <c r="L177">
        <f t="shared" si="11"/>
        <v>6.9120325481450955</v>
      </c>
    </row>
    <row r="178" spans="1:12" ht="12.75">
      <c r="A178">
        <v>570.05</v>
      </c>
      <c r="B178">
        <v>9.61</v>
      </c>
      <c r="C178">
        <v>6.97</v>
      </c>
      <c r="D178">
        <v>7.27</v>
      </c>
      <c r="E178">
        <v>7.78</v>
      </c>
      <c r="I178">
        <f t="shared" si="8"/>
        <v>7.9075</v>
      </c>
      <c r="J178">
        <f t="shared" si="9"/>
        <v>1.183226521000945</v>
      </c>
      <c r="K178">
        <f t="shared" si="10"/>
        <v>9.090726521000946</v>
      </c>
      <c r="L178">
        <f t="shared" si="11"/>
        <v>6.724273478999055</v>
      </c>
    </row>
    <row r="179" spans="1:12" ht="12.75">
      <c r="A179">
        <v>571.59</v>
      </c>
      <c r="B179">
        <v>9.37</v>
      </c>
      <c r="C179">
        <v>6.82</v>
      </c>
      <c r="D179">
        <v>7.08</v>
      </c>
      <c r="E179">
        <v>7.57</v>
      </c>
      <c r="I179">
        <f t="shared" si="8"/>
        <v>7.709999999999999</v>
      </c>
      <c r="J179">
        <f t="shared" si="9"/>
        <v>1.1495216396397332</v>
      </c>
      <c r="K179">
        <f t="shared" si="10"/>
        <v>8.859521639639732</v>
      </c>
      <c r="L179">
        <f t="shared" si="11"/>
        <v>6.560478360360266</v>
      </c>
    </row>
    <row r="180" spans="1:12" ht="12.75">
      <c r="A180">
        <v>573.12</v>
      </c>
      <c r="B180">
        <v>9.16</v>
      </c>
      <c r="C180">
        <v>6.62</v>
      </c>
      <c r="D180">
        <v>6.92</v>
      </c>
      <c r="E180">
        <v>7.35</v>
      </c>
      <c r="I180">
        <f t="shared" si="8"/>
        <v>7.512500000000001</v>
      </c>
      <c r="J180">
        <f t="shared" si="9"/>
        <v>1.1384602174281957</v>
      </c>
      <c r="K180">
        <f t="shared" si="10"/>
        <v>8.650960217428196</v>
      </c>
      <c r="L180">
        <f t="shared" si="11"/>
        <v>6.374039782571805</v>
      </c>
    </row>
    <row r="181" spans="1:12" ht="12.75">
      <c r="A181">
        <v>574.66</v>
      </c>
      <c r="B181">
        <v>8.94</v>
      </c>
      <c r="C181">
        <v>6.46</v>
      </c>
      <c r="D181">
        <v>6.75</v>
      </c>
      <c r="E181">
        <v>7.18</v>
      </c>
      <c r="I181">
        <f t="shared" si="8"/>
        <v>7.3325</v>
      </c>
      <c r="J181">
        <f t="shared" si="9"/>
        <v>1.1117366294826008</v>
      </c>
      <c r="K181">
        <f t="shared" si="10"/>
        <v>8.4442366294826</v>
      </c>
      <c r="L181">
        <f t="shared" si="11"/>
        <v>6.220763370517399</v>
      </c>
    </row>
    <row r="182" spans="1:12" ht="12.75">
      <c r="A182">
        <v>576.2</v>
      </c>
      <c r="B182">
        <v>8.76</v>
      </c>
      <c r="C182">
        <v>6.28</v>
      </c>
      <c r="D182">
        <v>6.6</v>
      </c>
      <c r="E182">
        <v>7.01</v>
      </c>
      <c r="I182">
        <f t="shared" si="8"/>
        <v>7.1625</v>
      </c>
      <c r="J182">
        <f t="shared" si="9"/>
        <v>1.106115575636954</v>
      </c>
      <c r="K182">
        <f t="shared" si="10"/>
        <v>8.268615575636954</v>
      </c>
      <c r="L182">
        <f t="shared" si="11"/>
        <v>6.056384424363046</v>
      </c>
    </row>
    <row r="183" spans="1:12" ht="12.75">
      <c r="A183">
        <v>577.74</v>
      </c>
      <c r="B183">
        <v>8.62</v>
      </c>
      <c r="C183">
        <v>6.16</v>
      </c>
      <c r="D183">
        <v>6.42</v>
      </c>
      <c r="E183">
        <v>6.86</v>
      </c>
      <c r="I183">
        <f t="shared" si="8"/>
        <v>7.015</v>
      </c>
      <c r="J183">
        <f t="shared" si="9"/>
        <v>1.1083170424867959</v>
      </c>
      <c r="K183">
        <f t="shared" si="10"/>
        <v>8.123317042486796</v>
      </c>
      <c r="L183">
        <f t="shared" si="11"/>
        <v>5.906682957513204</v>
      </c>
    </row>
    <row r="184" spans="1:12" ht="12.75">
      <c r="A184">
        <v>579.28</v>
      </c>
      <c r="B184">
        <v>8.43</v>
      </c>
      <c r="C184">
        <v>6.01</v>
      </c>
      <c r="D184">
        <v>6.3</v>
      </c>
      <c r="E184">
        <v>6.71</v>
      </c>
      <c r="I184">
        <f t="shared" si="8"/>
        <v>6.8625</v>
      </c>
      <c r="J184">
        <f t="shared" si="9"/>
        <v>1.0837396673863484</v>
      </c>
      <c r="K184">
        <f t="shared" si="10"/>
        <v>7.946239667386348</v>
      </c>
      <c r="L184">
        <f t="shared" si="11"/>
        <v>5.778760332613651</v>
      </c>
    </row>
    <row r="185" spans="1:12" ht="12.75">
      <c r="A185">
        <v>580.82</v>
      </c>
      <c r="B185">
        <v>8.27</v>
      </c>
      <c r="C185">
        <v>5.86</v>
      </c>
      <c r="D185">
        <v>6.18</v>
      </c>
      <c r="E185">
        <v>6.56</v>
      </c>
      <c r="I185">
        <f t="shared" si="8"/>
        <v>6.717499999999999</v>
      </c>
      <c r="J185">
        <f t="shared" si="9"/>
        <v>1.0738210589603292</v>
      </c>
      <c r="K185">
        <f t="shared" si="10"/>
        <v>7.791321058960328</v>
      </c>
      <c r="L185">
        <f t="shared" si="11"/>
        <v>5.643678941039671</v>
      </c>
    </row>
    <row r="186" spans="1:12" ht="12.75">
      <c r="A186">
        <v>582.36</v>
      </c>
      <c r="B186">
        <v>8.14</v>
      </c>
      <c r="C186">
        <v>5.77</v>
      </c>
      <c r="D186">
        <v>6.09</v>
      </c>
      <c r="E186">
        <v>6.43</v>
      </c>
      <c r="I186">
        <f t="shared" si="8"/>
        <v>6.6075</v>
      </c>
      <c r="J186">
        <f t="shared" si="9"/>
        <v>1.0566101457018109</v>
      </c>
      <c r="K186">
        <f t="shared" si="10"/>
        <v>7.664110145701811</v>
      </c>
      <c r="L186">
        <f t="shared" si="11"/>
        <v>5.550889854298189</v>
      </c>
    </row>
    <row r="187" spans="1:12" ht="12.75">
      <c r="A187">
        <v>583.9</v>
      </c>
      <c r="B187">
        <v>8.05</v>
      </c>
      <c r="C187">
        <v>5.7</v>
      </c>
      <c r="D187">
        <v>5.99</v>
      </c>
      <c r="E187">
        <v>6.31</v>
      </c>
      <c r="I187">
        <f t="shared" si="8"/>
        <v>6.5125</v>
      </c>
      <c r="J187">
        <f t="shared" si="9"/>
        <v>1.0548420102871607</v>
      </c>
      <c r="K187">
        <f t="shared" si="10"/>
        <v>7.567342010287161</v>
      </c>
      <c r="L187">
        <f t="shared" si="11"/>
        <v>5.457657989712839</v>
      </c>
    </row>
    <row r="188" spans="1:12" ht="12.75">
      <c r="A188">
        <v>585.44</v>
      </c>
      <c r="B188">
        <v>7.96</v>
      </c>
      <c r="C188">
        <v>5.6</v>
      </c>
      <c r="D188">
        <v>5.9</v>
      </c>
      <c r="E188">
        <v>6.22</v>
      </c>
      <c r="I188">
        <f t="shared" si="8"/>
        <v>6.42</v>
      </c>
      <c r="J188">
        <f t="shared" si="9"/>
        <v>1.0574182395501472</v>
      </c>
      <c r="K188">
        <f t="shared" si="10"/>
        <v>7.477418239550147</v>
      </c>
      <c r="L188">
        <f t="shared" si="11"/>
        <v>5.362581760449853</v>
      </c>
    </row>
    <row r="189" spans="1:12" ht="12.75">
      <c r="A189">
        <v>586.99</v>
      </c>
      <c r="B189">
        <v>7.84</v>
      </c>
      <c r="C189">
        <v>5.51</v>
      </c>
      <c r="D189">
        <v>5.8</v>
      </c>
      <c r="E189">
        <v>6.14</v>
      </c>
      <c r="I189">
        <f t="shared" si="8"/>
        <v>6.3225</v>
      </c>
      <c r="J189">
        <f t="shared" si="9"/>
        <v>1.0439149071324447</v>
      </c>
      <c r="K189">
        <f t="shared" si="10"/>
        <v>7.3664149071324445</v>
      </c>
      <c r="L189">
        <f t="shared" si="11"/>
        <v>5.278585092867555</v>
      </c>
    </row>
    <row r="190" spans="1:12" ht="12.75">
      <c r="A190">
        <v>588.53</v>
      </c>
      <c r="B190">
        <v>7.75</v>
      </c>
      <c r="C190">
        <v>5.4</v>
      </c>
      <c r="D190">
        <v>5.74</v>
      </c>
      <c r="E190">
        <v>6.04</v>
      </c>
      <c r="I190">
        <f t="shared" si="8"/>
        <v>6.2325</v>
      </c>
      <c r="J190">
        <f t="shared" si="9"/>
        <v>1.0449043018382114</v>
      </c>
      <c r="K190">
        <f t="shared" si="10"/>
        <v>7.277404301838211</v>
      </c>
      <c r="L190">
        <f t="shared" si="11"/>
        <v>5.187595698161789</v>
      </c>
    </row>
    <row r="191" spans="1:12" ht="12.75">
      <c r="A191">
        <v>590.07</v>
      </c>
      <c r="B191">
        <v>7.66</v>
      </c>
      <c r="C191">
        <v>5.34</v>
      </c>
      <c r="D191">
        <v>5.65</v>
      </c>
      <c r="E191">
        <v>5.96</v>
      </c>
      <c r="I191">
        <f t="shared" si="8"/>
        <v>6.1525</v>
      </c>
      <c r="J191">
        <f t="shared" si="9"/>
        <v>1.0363839378660138</v>
      </c>
      <c r="K191">
        <f t="shared" si="10"/>
        <v>7.188883937866014</v>
      </c>
      <c r="L191">
        <f t="shared" si="11"/>
        <v>5.116116062133986</v>
      </c>
    </row>
    <row r="192" spans="1:12" ht="12.75">
      <c r="A192">
        <v>591.62</v>
      </c>
      <c r="B192">
        <v>7.59</v>
      </c>
      <c r="C192">
        <v>5.28</v>
      </c>
      <c r="D192">
        <v>5.58</v>
      </c>
      <c r="E192">
        <v>5.85</v>
      </c>
      <c r="I192">
        <f t="shared" si="8"/>
        <v>6.075000000000001</v>
      </c>
      <c r="J192">
        <f t="shared" si="9"/>
        <v>1.0364844427197082</v>
      </c>
      <c r="K192">
        <f t="shared" si="10"/>
        <v>7.111484442719709</v>
      </c>
      <c r="L192">
        <f t="shared" si="11"/>
        <v>5.038515557280293</v>
      </c>
    </row>
    <row r="193" spans="1:12" ht="12.75">
      <c r="A193">
        <v>593.16</v>
      </c>
      <c r="B193">
        <v>7.53</v>
      </c>
      <c r="C193">
        <v>5.21</v>
      </c>
      <c r="D193">
        <v>5.54</v>
      </c>
      <c r="E193">
        <v>5.82</v>
      </c>
      <c r="I193">
        <f t="shared" si="8"/>
        <v>6.025</v>
      </c>
      <c r="J193">
        <f t="shared" si="9"/>
        <v>1.0338439598572533</v>
      </c>
      <c r="K193">
        <f t="shared" si="10"/>
        <v>7.058843959857254</v>
      </c>
      <c r="L193">
        <f t="shared" si="11"/>
        <v>4.991156040142747</v>
      </c>
    </row>
    <row r="194" spans="1:12" ht="12.75">
      <c r="A194">
        <v>594.71</v>
      </c>
      <c r="B194">
        <v>7.46</v>
      </c>
      <c r="C194">
        <v>5.16</v>
      </c>
      <c r="D194">
        <v>5.5</v>
      </c>
      <c r="E194">
        <v>5.74</v>
      </c>
      <c r="I194">
        <f t="shared" si="8"/>
        <v>5.965</v>
      </c>
      <c r="J194">
        <f t="shared" si="9"/>
        <v>1.0246788114656598</v>
      </c>
      <c r="K194">
        <f t="shared" si="10"/>
        <v>6.98967881146566</v>
      </c>
      <c r="L194">
        <f t="shared" si="11"/>
        <v>4.94032118853434</v>
      </c>
    </row>
    <row r="195" spans="1:12" ht="12.75">
      <c r="A195">
        <v>596.25</v>
      </c>
      <c r="B195">
        <v>7.43</v>
      </c>
      <c r="C195">
        <v>5.13</v>
      </c>
      <c r="D195">
        <v>5.44</v>
      </c>
      <c r="E195">
        <v>5.75</v>
      </c>
      <c r="I195">
        <f t="shared" si="8"/>
        <v>5.9375</v>
      </c>
      <c r="J195">
        <f t="shared" si="9"/>
        <v>1.0266896642445926</v>
      </c>
      <c r="K195">
        <f t="shared" si="10"/>
        <v>6.964189664244593</v>
      </c>
      <c r="L195">
        <f t="shared" si="11"/>
        <v>4.910810335755407</v>
      </c>
    </row>
    <row r="196" spans="1:12" ht="12.75">
      <c r="A196">
        <v>597.8</v>
      </c>
      <c r="B196">
        <v>7.4</v>
      </c>
      <c r="C196">
        <v>5.09</v>
      </c>
      <c r="D196">
        <v>5.39</v>
      </c>
      <c r="E196">
        <v>5.68</v>
      </c>
      <c r="I196">
        <f t="shared" si="8"/>
        <v>5.89</v>
      </c>
      <c r="J196">
        <f t="shared" si="9"/>
        <v>1.0350845376103353</v>
      </c>
      <c r="K196">
        <f t="shared" si="10"/>
        <v>6.925084537610335</v>
      </c>
      <c r="L196">
        <f t="shared" si="11"/>
        <v>4.854915462389664</v>
      </c>
    </row>
    <row r="197" spans="1:12" ht="12.75">
      <c r="A197">
        <v>599.35</v>
      </c>
      <c r="B197">
        <v>7.35</v>
      </c>
      <c r="C197">
        <v>5.03</v>
      </c>
      <c r="D197">
        <v>5.38</v>
      </c>
      <c r="E197">
        <v>5.63</v>
      </c>
      <c r="I197">
        <f t="shared" si="8"/>
        <v>5.847499999999999</v>
      </c>
      <c r="J197">
        <f t="shared" si="9"/>
        <v>1.0314512429905145</v>
      </c>
      <c r="K197">
        <f t="shared" si="10"/>
        <v>6.878951242990514</v>
      </c>
      <c r="L197">
        <f t="shared" si="11"/>
        <v>4.816048757009485</v>
      </c>
    </row>
    <row r="198" spans="1:12" ht="12.75">
      <c r="A198">
        <v>600.89</v>
      </c>
      <c r="B198">
        <v>7.3</v>
      </c>
      <c r="C198">
        <v>4.99</v>
      </c>
      <c r="D198">
        <v>5.35</v>
      </c>
      <c r="E198">
        <v>5.58</v>
      </c>
      <c r="I198">
        <f aca="true" t="shared" si="12" ref="I198:I261">AVERAGE(B198:E198)</f>
        <v>5.805</v>
      </c>
      <c r="J198">
        <f aca="true" t="shared" si="13" ref="J198:J261">STDEV(B198:E198)</f>
        <v>1.025816747767364</v>
      </c>
      <c r="K198">
        <f aca="true" t="shared" si="14" ref="K198:K261">I198+J198</f>
        <v>6.830816747767364</v>
      </c>
      <c r="L198">
        <f aca="true" t="shared" si="15" ref="L198:L261">I198-J198</f>
        <v>4.779183252232635</v>
      </c>
    </row>
    <row r="199" spans="1:12" ht="12.75">
      <c r="A199">
        <v>602.44</v>
      </c>
      <c r="B199">
        <v>7.25</v>
      </c>
      <c r="C199">
        <v>4.98</v>
      </c>
      <c r="D199">
        <v>5.33</v>
      </c>
      <c r="E199">
        <v>5.53</v>
      </c>
      <c r="I199">
        <f t="shared" si="12"/>
        <v>5.772500000000001</v>
      </c>
      <c r="J199">
        <f t="shared" si="13"/>
        <v>1.0108865745802824</v>
      </c>
      <c r="K199">
        <f t="shared" si="14"/>
        <v>6.783386574580283</v>
      </c>
      <c r="L199">
        <f t="shared" si="15"/>
        <v>4.761613425419719</v>
      </c>
    </row>
    <row r="200" spans="1:12" ht="12.75">
      <c r="A200">
        <v>603.99</v>
      </c>
      <c r="B200">
        <v>7.17</v>
      </c>
      <c r="C200">
        <v>4.91</v>
      </c>
      <c r="D200">
        <v>5.25</v>
      </c>
      <c r="E200">
        <v>5.46</v>
      </c>
      <c r="I200">
        <f t="shared" si="12"/>
        <v>5.6975</v>
      </c>
      <c r="J200">
        <f t="shared" si="13"/>
        <v>1.0074844911957697</v>
      </c>
      <c r="K200">
        <f t="shared" si="14"/>
        <v>6.70498449119577</v>
      </c>
      <c r="L200">
        <f t="shared" si="15"/>
        <v>4.69001550880423</v>
      </c>
    </row>
    <row r="201" spans="1:12" ht="12.75">
      <c r="A201">
        <v>605.54</v>
      </c>
      <c r="B201">
        <v>7.11</v>
      </c>
      <c r="C201">
        <v>4.84</v>
      </c>
      <c r="D201">
        <v>5.21</v>
      </c>
      <c r="E201">
        <v>5.4</v>
      </c>
      <c r="I201">
        <f t="shared" si="12"/>
        <v>5.640000000000001</v>
      </c>
      <c r="J201">
        <f t="shared" si="13"/>
        <v>1.007207360311996</v>
      </c>
      <c r="K201">
        <f t="shared" si="14"/>
        <v>6.647207360311997</v>
      </c>
      <c r="L201">
        <f t="shared" si="15"/>
        <v>4.632792639688004</v>
      </c>
    </row>
    <row r="202" spans="1:12" ht="12.75">
      <c r="A202">
        <v>607.09</v>
      </c>
      <c r="B202">
        <v>7.04</v>
      </c>
      <c r="C202">
        <v>4.79</v>
      </c>
      <c r="D202">
        <v>5.16</v>
      </c>
      <c r="E202">
        <v>5.34</v>
      </c>
      <c r="I202">
        <f t="shared" si="12"/>
        <v>5.5825000000000005</v>
      </c>
      <c r="J202">
        <f t="shared" si="13"/>
        <v>0.9982776834795621</v>
      </c>
      <c r="K202">
        <f t="shared" si="14"/>
        <v>6.580777683479562</v>
      </c>
      <c r="L202">
        <f t="shared" si="15"/>
        <v>4.584222316520439</v>
      </c>
    </row>
    <row r="203" spans="1:12" ht="12.75">
      <c r="A203">
        <v>608.64</v>
      </c>
      <c r="B203">
        <v>6.94</v>
      </c>
      <c r="C203">
        <v>4.74</v>
      </c>
      <c r="D203">
        <v>5.07</v>
      </c>
      <c r="E203">
        <v>5.26</v>
      </c>
      <c r="I203">
        <f t="shared" si="12"/>
        <v>5.5024999999999995</v>
      </c>
      <c r="J203">
        <f t="shared" si="13"/>
        <v>0.9821193070769678</v>
      </c>
      <c r="K203">
        <f t="shared" si="14"/>
        <v>6.484619307076967</v>
      </c>
      <c r="L203">
        <f t="shared" si="15"/>
        <v>4.520380692923032</v>
      </c>
    </row>
    <row r="204" spans="1:12" ht="12.75">
      <c r="A204">
        <v>610.18</v>
      </c>
      <c r="B204">
        <v>6.83</v>
      </c>
      <c r="C204">
        <v>4.64</v>
      </c>
      <c r="D204">
        <v>5.01</v>
      </c>
      <c r="E204">
        <v>5.19</v>
      </c>
      <c r="I204">
        <f t="shared" si="12"/>
        <v>5.4174999999999995</v>
      </c>
      <c r="J204">
        <f t="shared" si="13"/>
        <v>0.9691018178361542</v>
      </c>
      <c r="K204">
        <f t="shared" si="14"/>
        <v>6.386601817836154</v>
      </c>
      <c r="L204">
        <f t="shared" si="15"/>
        <v>4.448398182163845</v>
      </c>
    </row>
    <row r="205" spans="1:12" ht="12.75">
      <c r="A205">
        <v>611.73</v>
      </c>
      <c r="B205">
        <v>6.74</v>
      </c>
      <c r="C205">
        <v>4.57</v>
      </c>
      <c r="D205">
        <v>4.95</v>
      </c>
      <c r="E205">
        <v>5.13</v>
      </c>
      <c r="I205">
        <f t="shared" si="12"/>
        <v>5.3475</v>
      </c>
      <c r="J205">
        <f t="shared" si="13"/>
        <v>0.9572312503604685</v>
      </c>
      <c r="K205">
        <f t="shared" si="14"/>
        <v>6.304731250360469</v>
      </c>
      <c r="L205">
        <f t="shared" si="15"/>
        <v>4.390268749639532</v>
      </c>
    </row>
    <row r="206" spans="1:12" ht="12.75">
      <c r="A206">
        <v>613.28</v>
      </c>
      <c r="B206">
        <v>6.63</v>
      </c>
      <c r="C206">
        <v>4.5</v>
      </c>
      <c r="D206">
        <v>4.87</v>
      </c>
      <c r="E206">
        <v>5.04</v>
      </c>
      <c r="I206">
        <f t="shared" si="12"/>
        <v>5.26</v>
      </c>
      <c r="J206">
        <f t="shared" si="13"/>
        <v>0.9407443861113417</v>
      </c>
      <c r="K206">
        <f t="shared" si="14"/>
        <v>6.200744386111341</v>
      </c>
      <c r="L206">
        <f t="shared" si="15"/>
        <v>4.319255613888658</v>
      </c>
    </row>
    <row r="207" spans="1:12" ht="12.75">
      <c r="A207">
        <v>614.83</v>
      </c>
      <c r="B207">
        <v>6.57</v>
      </c>
      <c r="C207">
        <v>4.44</v>
      </c>
      <c r="D207">
        <v>4.8</v>
      </c>
      <c r="E207">
        <v>4.98</v>
      </c>
      <c r="I207">
        <f t="shared" si="12"/>
        <v>5.197500000000001</v>
      </c>
      <c r="J207">
        <f t="shared" si="13"/>
        <v>0.9421385248465247</v>
      </c>
      <c r="K207">
        <f t="shared" si="14"/>
        <v>6.139638524846525</v>
      </c>
      <c r="L207">
        <f t="shared" si="15"/>
        <v>4.255361475153476</v>
      </c>
    </row>
    <row r="208" spans="1:12" ht="12.75">
      <c r="A208">
        <v>616.39</v>
      </c>
      <c r="B208">
        <v>6.47</v>
      </c>
      <c r="C208">
        <v>4.38</v>
      </c>
      <c r="D208">
        <v>4.72</v>
      </c>
      <c r="E208">
        <v>4.87</v>
      </c>
      <c r="I208">
        <f t="shared" si="12"/>
        <v>5.11</v>
      </c>
      <c r="J208">
        <f t="shared" si="13"/>
        <v>0.9295518633549548</v>
      </c>
      <c r="K208">
        <f t="shared" si="14"/>
        <v>6.039551863354955</v>
      </c>
      <c r="L208">
        <f t="shared" si="15"/>
        <v>4.180448136645046</v>
      </c>
    </row>
    <row r="209" spans="1:12" ht="12.75">
      <c r="A209">
        <v>617.94</v>
      </c>
      <c r="B209">
        <v>6.38</v>
      </c>
      <c r="C209">
        <v>4.32</v>
      </c>
      <c r="D209">
        <v>4.67</v>
      </c>
      <c r="E209">
        <v>4.81</v>
      </c>
      <c r="I209">
        <f t="shared" si="12"/>
        <v>5.045</v>
      </c>
      <c r="J209">
        <f t="shared" si="13"/>
        <v>0.913546203903593</v>
      </c>
      <c r="K209">
        <f t="shared" si="14"/>
        <v>5.958546203903593</v>
      </c>
      <c r="L209">
        <f t="shared" si="15"/>
        <v>4.131453796096407</v>
      </c>
    </row>
    <row r="210" spans="1:12" ht="12.75">
      <c r="A210">
        <v>619.49</v>
      </c>
      <c r="B210">
        <v>6.29</v>
      </c>
      <c r="C210">
        <v>4.28</v>
      </c>
      <c r="D210">
        <v>4.62</v>
      </c>
      <c r="E210">
        <v>4.75</v>
      </c>
      <c r="I210">
        <f t="shared" si="12"/>
        <v>4.985</v>
      </c>
      <c r="J210">
        <f t="shared" si="13"/>
        <v>0.8922817193390574</v>
      </c>
      <c r="K210">
        <f t="shared" si="14"/>
        <v>5.877281719339058</v>
      </c>
      <c r="L210">
        <f t="shared" si="15"/>
        <v>4.092718280660943</v>
      </c>
    </row>
    <row r="211" spans="1:12" ht="12.75">
      <c r="A211">
        <v>621.04</v>
      </c>
      <c r="B211">
        <v>6.26</v>
      </c>
      <c r="C211">
        <v>4.23</v>
      </c>
      <c r="D211">
        <v>4.56</v>
      </c>
      <c r="E211">
        <v>4.71</v>
      </c>
      <c r="I211">
        <f t="shared" si="12"/>
        <v>4.94</v>
      </c>
      <c r="J211">
        <f t="shared" si="13"/>
        <v>0.9025519375637027</v>
      </c>
      <c r="K211">
        <f t="shared" si="14"/>
        <v>5.842551937563703</v>
      </c>
      <c r="L211">
        <f t="shared" si="15"/>
        <v>4.037448062436297</v>
      </c>
    </row>
    <row r="212" spans="1:12" ht="12.75">
      <c r="A212">
        <v>622.59</v>
      </c>
      <c r="B212">
        <v>6.18</v>
      </c>
      <c r="C212">
        <v>4.18</v>
      </c>
      <c r="D212">
        <v>4.52</v>
      </c>
      <c r="E212">
        <v>4.63</v>
      </c>
      <c r="I212">
        <f t="shared" si="12"/>
        <v>4.8774999999999995</v>
      </c>
      <c r="J212">
        <f t="shared" si="13"/>
        <v>0.8892084495025167</v>
      </c>
      <c r="K212">
        <f t="shared" si="14"/>
        <v>5.7667084495025165</v>
      </c>
      <c r="L212">
        <f t="shared" si="15"/>
        <v>3.988291550497483</v>
      </c>
    </row>
    <row r="213" spans="1:12" ht="12.75">
      <c r="A213">
        <v>624.14</v>
      </c>
      <c r="B213">
        <v>6.14</v>
      </c>
      <c r="C213">
        <v>4.16</v>
      </c>
      <c r="D213">
        <v>4.49</v>
      </c>
      <c r="E213">
        <v>4.59</v>
      </c>
      <c r="I213">
        <f t="shared" si="12"/>
        <v>4.845000000000001</v>
      </c>
      <c r="J213">
        <f t="shared" si="13"/>
        <v>0.8826664149042915</v>
      </c>
      <c r="K213">
        <f t="shared" si="14"/>
        <v>5.727666414904292</v>
      </c>
      <c r="L213">
        <f t="shared" si="15"/>
        <v>3.962333585095709</v>
      </c>
    </row>
    <row r="214" spans="1:12" ht="12.75">
      <c r="A214">
        <v>625.69</v>
      </c>
      <c r="B214">
        <v>6.11</v>
      </c>
      <c r="C214">
        <v>4.15</v>
      </c>
      <c r="D214">
        <v>4.47</v>
      </c>
      <c r="E214">
        <v>4.56</v>
      </c>
      <c r="I214">
        <f t="shared" si="12"/>
        <v>4.8225</v>
      </c>
      <c r="J214">
        <f t="shared" si="13"/>
        <v>0.876180156512731</v>
      </c>
      <c r="K214">
        <f t="shared" si="14"/>
        <v>5.698680156512731</v>
      </c>
      <c r="L214">
        <f t="shared" si="15"/>
        <v>3.946319843487269</v>
      </c>
    </row>
    <row r="215" spans="1:12" ht="12.75">
      <c r="A215">
        <v>627.24</v>
      </c>
      <c r="B215">
        <v>6.11</v>
      </c>
      <c r="C215">
        <v>4.12</v>
      </c>
      <c r="D215">
        <v>4.43</v>
      </c>
      <c r="E215">
        <v>4.53</v>
      </c>
      <c r="I215">
        <f t="shared" si="12"/>
        <v>4.7975</v>
      </c>
      <c r="J215">
        <f t="shared" si="13"/>
        <v>0.8922396912638776</v>
      </c>
      <c r="K215">
        <f t="shared" si="14"/>
        <v>5.689739691263878</v>
      </c>
      <c r="L215">
        <f t="shared" si="15"/>
        <v>3.9052603087361226</v>
      </c>
    </row>
    <row r="216" spans="1:12" ht="12.75">
      <c r="A216">
        <v>628.8</v>
      </c>
      <c r="B216">
        <v>6.04</v>
      </c>
      <c r="C216">
        <v>4.08</v>
      </c>
      <c r="D216">
        <v>4.43</v>
      </c>
      <c r="E216">
        <v>4.51</v>
      </c>
      <c r="I216">
        <f t="shared" si="12"/>
        <v>4.765000000000001</v>
      </c>
      <c r="J216">
        <f t="shared" si="13"/>
        <v>0.8702681579068922</v>
      </c>
      <c r="K216">
        <f t="shared" si="14"/>
        <v>5.635268157906893</v>
      </c>
      <c r="L216">
        <f t="shared" si="15"/>
        <v>3.8947318420931083</v>
      </c>
    </row>
    <row r="217" spans="1:12" ht="12.75">
      <c r="A217">
        <v>630.35</v>
      </c>
      <c r="B217">
        <v>6.04</v>
      </c>
      <c r="C217">
        <v>4.06</v>
      </c>
      <c r="D217">
        <v>4.4</v>
      </c>
      <c r="E217">
        <v>4.49</v>
      </c>
      <c r="I217">
        <f t="shared" si="12"/>
        <v>4.7475000000000005</v>
      </c>
      <c r="J217">
        <f t="shared" si="13"/>
        <v>0.8813389435020581</v>
      </c>
      <c r="K217">
        <f t="shared" si="14"/>
        <v>5.628838943502059</v>
      </c>
      <c r="L217">
        <f t="shared" si="15"/>
        <v>3.8661610564979423</v>
      </c>
    </row>
    <row r="218" spans="1:12" ht="12.75">
      <c r="A218">
        <v>631.9</v>
      </c>
      <c r="B218">
        <v>6</v>
      </c>
      <c r="C218">
        <v>4.05</v>
      </c>
      <c r="D218">
        <v>4.38</v>
      </c>
      <c r="E218">
        <v>4.48</v>
      </c>
      <c r="I218">
        <f t="shared" si="12"/>
        <v>4.7275</v>
      </c>
      <c r="J218">
        <f t="shared" si="13"/>
        <v>0.8680005760366766</v>
      </c>
      <c r="K218">
        <f t="shared" si="14"/>
        <v>5.5955005760366765</v>
      </c>
      <c r="L218">
        <f t="shared" si="15"/>
        <v>3.8594994239633236</v>
      </c>
    </row>
    <row r="219" spans="1:12" ht="12.75">
      <c r="A219">
        <v>633.45</v>
      </c>
      <c r="B219">
        <v>5.99</v>
      </c>
      <c r="C219">
        <v>4</v>
      </c>
      <c r="D219">
        <v>4.37</v>
      </c>
      <c r="E219">
        <v>4.45</v>
      </c>
      <c r="I219">
        <f t="shared" si="12"/>
        <v>4.7025</v>
      </c>
      <c r="J219">
        <f t="shared" si="13"/>
        <v>0.8804307657807864</v>
      </c>
      <c r="K219">
        <f t="shared" si="14"/>
        <v>5.582930765780786</v>
      </c>
      <c r="L219">
        <f t="shared" si="15"/>
        <v>3.8220692342192133</v>
      </c>
    </row>
    <row r="220" spans="1:12" ht="12.75">
      <c r="A220">
        <v>635.01</v>
      </c>
      <c r="B220">
        <v>5.93</v>
      </c>
      <c r="C220">
        <v>3.96</v>
      </c>
      <c r="D220">
        <v>4.31</v>
      </c>
      <c r="E220">
        <v>4.39</v>
      </c>
      <c r="I220">
        <f t="shared" si="12"/>
        <v>4.6475</v>
      </c>
      <c r="J220">
        <f t="shared" si="13"/>
        <v>0.8751523676861426</v>
      </c>
      <c r="K220">
        <f t="shared" si="14"/>
        <v>5.522652367686143</v>
      </c>
      <c r="L220">
        <f t="shared" si="15"/>
        <v>3.772347632313857</v>
      </c>
    </row>
    <row r="221" spans="1:12" ht="12.75">
      <c r="A221">
        <v>636.56</v>
      </c>
      <c r="B221">
        <v>5.89</v>
      </c>
      <c r="C221">
        <v>3.91</v>
      </c>
      <c r="D221">
        <v>4.26</v>
      </c>
      <c r="E221">
        <v>4.35</v>
      </c>
      <c r="I221">
        <f t="shared" si="12"/>
        <v>4.6025</v>
      </c>
      <c r="J221">
        <f t="shared" si="13"/>
        <v>0.8790667399767372</v>
      </c>
      <c r="K221">
        <f t="shared" si="14"/>
        <v>5.481566739976738</v>
      </c>
      <c r="L221">
        <f t="shared" si="15"/>
        <v>3.723433260023263</v>
      </c>
    </row>
    <row r="222" spans="1:12" ht="12.75">
      <c r="A222">
        <v>638.11</v>
      </c>
      <c r="B222">
        <v>5.81</v>
      </c>
      <c r="C222">
        <v>3.82</v>
      </c>
      <c r="D222">
        <v>4.19</v>
      </c>
      <c r="E222">
        <v>4.27</v>
      </c>
      <c r="I222">
        <f t="shared" si="12"/>
        <v>4.5225</v>
      </c>
      <c r="J222">
        <f t="shared" si="13"/>
        <v>0.8804307657807809</v>
      </c>
      <c r="K222">
        <f t="shared" si="14"/>
        <v>5.402930765780781</v>
      </c>
      <c r="L222">
        <f t="shared" si="15"/>
        <v>3.642069234219219</v>
      </c>
    </row>
    <row r="223" spans="1:12" ht="12.75">
      <c r="A223">
        <v>639.66</v>
      </c>
      <c r="B223">
        <v>5.74</v>
      </c>
      <c r="C223">
        <v>3.76</v>
      </c>
      <c r="D223">
        <v>4.13</v>
      </c>
      <c r="E223">
        <v>4.17</v>
      </c>
      <c r="I223">
        <f t="shared" si="12"/>
        <v>4.449999999999999</v>
      </c>
      <c r="J223">
        <f t="shared" si="13"/>
        <v>0.8795832346439281</v>
      </c>
      <c r="K223">
        <f t="shared" si="14"/>
        <v>5.329583234643927</v>
      </c>
      <c r="L223">
        <f t="shared" si="15"/>
        <v>3.570416765356071</v>
      </c>
    </row>
    <row r="224" spans="1:12" ht="12.75">
      <c r="A224">
        <v>641.22</v>
      </c>
      <c r="B224">
        <v>5.65</v>
      </c>
      <c r="C224">
        <v>3.66</v>
      </c>
      <c r="D224">
        <v>4.04</v>
      </c>
      <c r="E224">
        <v>4.1</v>
      </c>
      <c r="I224">
        <f t="shared" si="12"/>
        <v>4.362500000000001</v>
      </c>
      <c r="J224">
        <f t="shared" si="13"/>
        <v>0.8801657040959161</v>
      </c>
      <c r="K224">
        <f t="shared" si="14"/>
        <v>5.242665704095916</v>
      </c>
      <c r="L224">
        <f t="shared" si="15"/>
        <v>3.4823342959040846</v>
      </c>
    </row>
    <row r="225" spans="1:12" ht="12.75">
      <c r="A225">
        <v>642.77</v>
      </c>
      <c r="B225">
        <v>5.57</v>
      </c>
      <c r="C225">
        <v>3.6</v>
      </c>
      <c r="D225">
        <v>3.96</v>
      </c>
      <c r="E225">
        <v>3.98</v>
      </c>
      <c r="I225">
        <f t="shared" si="12"/>
        <v>4.2775</v>
      </c>
      <c r="J225">
        <f t="shared" si="13"/>
        <v>0.879180489622771</v>
      </c>
      <c r="K225">
        <f t="shared" si="14"/>
        <v>5.1566804896227705</v>
      </c>
      <c r="L225">
        <f t="shared" si="15"/>
        <v>3.398319510377229</v>
      </c>
    </row>
    <row r="226" spans="1:12" ht="12.75">
      <c r="A226">
        <v>644.32</v>
      </c>
      <c r="B226">
        <v>5.43</v>
      </c>
      <c r="C226">
        <v>3.52</v>
      </c>
      <c r="D226">
        <v>3.87</v>
      </c>
      <c r="E226">
        <v>3.87</v>
      </c>
      <c r="I226">
        <f t="shared" si="12"/>
        <v>4.1725</v>
      </c>
      <c r="J226">
        <f t="shared" si="13"/>
        <v>0.8544150045498954</v>
      </c>
      <c r="K226">
        <f t="shared" si="14"/>
        <v>5.026915004549895</v>
      </c>
      <c r="L226">
        <f t="shared" si="15"/>
        <v>3.318084995450105</v>
      </c>
    </row>
    <row r="227" spans="1:12" ht="12.75">
      <c r="A227">
        <v>645.88</v>
      </c>
      <c r="B227">
        <v>5.31</v>
      </c>
      <c r="C227">
        <v>3.47</v>
      </c>
      <c r="D227">
        <v>3.78</v>
      </c>
      <c r="E227">
        <v>3.79</v>
      </c>
      <c r="I227">
        <f t="shared" si="12"/>
        <v>4.0874999999999995</v>
      </c>
      <c r="J227">
        <f t="shared" si="13"/>
        <v>0.8284272247256674</v>
      </c>
      <c r="K227">
        <f t="shared" si="14"/>
        <v>4.915927224725667</v>
      </c>
      <c r="L227">
        <f t="shared" si="15"/>
        <v>3.259072775274332</v>
      </c>
    </row>
    <row r="228" spans="1:12" ht="12.75">
      <c r="A228">
        <v>647.43</v>
      </c>
      <c r="B228">
        <v>5.22</v>
      </c>
      <c r="C228">
        <v>3.35</v>
      </c>
      <c r="D228">
        <v>3.69</v>
      </c>
      <c r="E228">
        <v>3.69</v>
      </c>
      <c r="I228">
        <f t="shared" si="12"/>
        <v>3.9875</v>
      </c>
      <c r="J228">
        <f t="shared" si="13"/>
        <v>0.8371529131526714</v>
      </c>
      <c r="K228">
        <f t="shared" si="14"/>
        <v>4.824652913152671</v>
      </c>
      <c r="L228">
        <f t="shared" si="15"/>
        <v>3.1503470868473284</v>
      </c>
    </row>
    <row r="229" spans="1:12" ht="12.75">
      <c r="A229">
        <v>648.98</v>
      </c>
      <c r="B229">
        <v>5.13</v>
      </c>
      <c r="C229">
        <v>3.3</v>
      </c>
      <c r="D229">
        <v>3.62</v>
      </c>
      <c r="E229">
        <v>3.63</v>
      </c>
      <c r="I229">
        <f t="shared" si="12"/>
        <v>3.92</v>
      </c>
      <c r="J229">
        <f t="shared" si="13"/>
        <v>0.8210968274204931</v>
      </c>
      <c r="K229">
        <f t="shared" si="14"/>
        <v>4.741096827420493</v>
      </c>
      <c r="L229">
        <f t="shared" si="15"/>
        <v>3.098903172579507</v>
      </c>
    </row>
    <row r="230" spans="1:12" ht="12.75">
      <c r="A230">
        <v>650.53</v>
      </c>
      <c r="B230">
        <v>5.07</v>
      </c>
      <c r="C230">
        <v>3.22</v>
      </c>
      <c r="D230">
        <v>3.55</v>
      </c>
      <c r="E230">
        <v>3.56</v>
      </c>
      <c r="I230">
        <f t="shared" si="12"/>
        <v>3.85</v>
      </c>
      <c r="J230">
        <f t="shared" si="13"/>
        <v>0.8285328398239056</v>
      </c>
      <c r="K230">
        <f t="shared" si="14"/>
        <v>4.678532839823905</v>
      </c>
      <c r="L230">
        <f t="shared" si="15"/>
        <v>3.0214671601760945</v>
      </c>
    </row>
    <row r="231" spans="1:12" ht="12.75">
      <c r="A231">
        <v>652.09</v>
      </c>
      <c r="B231">
        <v>5</v>
      </c>
      <c r="C231">
        <v>3.17</v>
      </c>
      <c r="D231">
        <v>3.52</v>
      </c>
      <c r="E231">
        <v>3.5</v>
      </c>
      <c r="I231">
        <f t="shared" si="12"/>
        <v>3.7975</v>
      </c>
      <c r="J231">
        <f t="shared" si="13"/>
        <v>0.817572626743338</v>
      </c>
      <c r="K231">
        <f t="shared" si="14"/>
        <v>4.615072626743338</v>
      </c>
      <c r="L231">
        <f t="shared" si="15"/>
        <v>2.979927373256662</v>
      </c>
    </row>
    <row r="232" spans="1:12" ht="12.75">
      <c r="A232">
        <v>653.64</v>
      </c>
      <c r="B232">
        <v>4.94</v>
      </c>
      <c r="C232">
        <v>3.15</v>
      </c>
      <c r="D232">
        <v>3.47</v>
      </c>
      <c r="E232">
        <v>3.45</v>
      </c>
      <c r="I232">
        <f t="shared" si="12"/>
        <v>3.7525000000000004</v>
      </c>
      <c r="J232">
        <f t="shared" si="13"/>
        <v>0.805082811475523</v>
      </c>
      <c r="K232">
        <f t="shared" si="14"/>
        <v>4.557582811475523</v>
      </c>
      <c r="L232">
        <f t="shared" si="15"/>
        <v>2.9474171885244775</v>
      </c>
    </row>
    <row r="233" spans="1:12" ht="12.75">
      <c r="A233">
        <v>655.19</v>
      </c>
      <c r="B233">
        <v>4.9</v>
      </c>
      <c r="C233">
        <v>3.12</v>
      </c>
      <c r="D233">
        <v>3.43</v>
      </c>
      <c r="E233">
        <v>3.43</v>
      </c>
      <c r="I233">
        <f t="shared" si="12"/>
        <v>3.7199999999999998</v>
      </c>
      <c r="J233">
        <f t="shared" si="13"/>
        <v>0.8001249902359037</v>
      </c>
      <c r="K233">
        <f t="shared" si="14"/>
        <v>4.520124990235903</v>
      </c>
      <c r="L233">
        <f t="shared" si="15"/>
        <v>2.919875009764096</v>
      </c>
    </row>
    <row r="234" spans="1:12" ht="12.75">
      <c r="A234">
        <v>656.74</v>
      </c>
      <c r="B234">
        <v>4.81</v>
      </c>
      <c r="C234">
        <v>3.1</v>
      </c>
      <c r="D234">
        <v>3.38</v>
      </c>
      <c r="E234">
        <v>3.38</v>
      </c>
      <c r="I234">
        <f t="shared" si="12"/>
        <v>3.6674999999999995</v>
      </c>
      <c r="J234">
        <f t="shared" si="13"/>
        <v>0.7730189734627065</v>
      </c>
      <c r="K234">
        <f t="shared" si="14"/>
        <v>4.440518973462706</v>
      </c>
      <c r="L234">
        <f t="shared" si="15"/>
        <v>2.894481026537293</v>
      </c>
    </row>
    <row r="235" spans="1:12" ht="12.75">
      <c r="A235">
        <v>658.3</v>
      </c>
      <c r="B235">
        <v>4.75</v>
      </c>
      <c r="C235">
        <v>3.06</v>
      </c>
      <c r="D235">
        <v>3.37</v>
      </c>
      <c r="E235">
        <v>3.38</v>
      </c>
      <c r="I235">
        <f t="shared" si="12"/>
        <v>3.6399999999999997</v>
      </c>
      <c r="J235">
        <f t="shared" si="13"/>
        <v>0.7547626558506125</v>
      </c>
      <c r="K235">
        <f t="shared" si="14"/>
        <v>4.394762655850612</v>
      </c>
      <c r="L235">
        <f t="shared" si="15"/>
        <v>2.8852373441493873</v>
      </c>
    </row>
    <row r="236" spans="1:12" ht="12.75">
      <c r="A236">
        <v>659.85</v>
      </c>
      <c r="B236">
        <v>4.68</v>
      </c>
      <c r="C236">
        <v>3.04</v>
      </c>
      <c r="D236">
        <v>3.33</v>
      </c>
      <c r="E236">
        <v>3.32</v>
      </c>
      <c r="I236">
        <f t="shared" si="12"/>
        <v>3.5925000000000002</v>
      </c>
      <c r="J236">
        <f t="shared" si="13"/>
        <v>0.7373545054223666</v>
      </c>
      <c r="K236">
        <f t="shared" si="14"/>
        <v>4.329854505422367</v>
      </c>
      <c r="L236">
        <f t="shared" si="15"/>
        <v>2.855145494577634</v>
      </c>
    </row>
    <row r="237" spans="1:12" ht="12.75">
      <c r="A237">
        <v>661.4</v>
      </c>
      <c r="B237">
        <v>4.61</v>
      </c>
      <c r="C237">
        <v>3.03</v>
      </c>
      <c r="D237">
        <v>3.28</v>
      </c>
      <c r="E237">
        <v>3.27</v>
      </c>
      <c r="I237">
        <f t="shared" si="12"/>
        <v>3.5475</v>
      </c>
      <c r="J237">
        <f t="shared" si="13"/>
        <v>0.71769886907161</v>
      </c>
      <c r="K237">
        <f t="shared" si="14"/>
        <v>4.26519886907161</v>
      </c>
      <c r="L237">
        <f t="shared" si="15"/>
        <v>2.8298011309283897</v>
      </c>
    </row>
    <row r="238" spans="1:12" ht="12.75">
      <c r="A238">
        <v>662.95</v>
      </c>
      <c r="B238">
        <v>4.55</v>
      </c>
      <c r="C238">
        <v>3</v>
      </c>
      <c r="D238">
        <v>3.25</v>
      </c>
      <c r="E238">
        <v>3.24</v>
      </c>
      <c r="I238">
        <f t="shared" si="12"/>
        <v>3.5100000000000002</v>
      </c>
      <c r="J238">
        <f t="shared" si="13"/>
        <v>0.7028987598983699</v>
      </c>
      <c r="K238">
        <f t="shared" si="14"/>
        <v>4.21289875989837</v>
      </c>
      <c r="L238">
        <f t="shared" si="15"/>
        <v>2.8071012401016304</v>
      </c>
    </row>
    <row r="239" spans="1:12" ht="12.75">
      <c r="A239">
        <v>664.5</v>
      </c>
      <c r="B239">
        <v>4.48</v>
      </c>
      <c r="C239">
        <v>2.98</v>
      </c>
      <c r="D239">
        <v>3.22</v>
      </c>
      <c r="E239">
        <v>3.21</v>
      </c>
      <c r="I239">
        <f t="shared" si="12"/>
        <v>3.4725</v>
      </c>
      <c r="J239">
        <f t="shared" si="13"/>
        <v>0.6807532592650574</v>
      </c>
      <c r="K239">
        <f t="shared" si="14"/>
        <v>4.153253259265058</v>
      </c>
      <c r="L239">
        <f t="shared" si="15"/>
        <v>2.7917467407349426</v>
      </c>
    </row>
    <row r="240" spans="1:12" ht="12.75">
      <c r="A240">
        <v>666.06</v>
      </c>
      <c r="B240">
        <v>4.49</v>
      </c>
      <c r="C240">
        <v>2.97</v>
      </c>
      <c r="D240">
        <v>3.2</v>
      </c>
      <c r="E240">
        <v>3.17</v>
      </c>
      <c r="I240">
        <f t="shared" si="12"/>
        <v>3.4575</v>
      </c>
      <c r="J240">
        <f t="shared" si="13"/>
        <v>0.6958627738282902</v>
      </c>
      <c r="K240">
        <f t="shared" si="14"/>
        <v>4.15336277382829</v>
      </c>
      <c r="L240">
        <f t="shared" si="15"/>
        <v>2.7616372261717097</v>
      </c>
    </row>
    <row r="241" spans="1:12" ht="12.75">
      <c r="A241">
        <v>667.61</v>
      </c>
      <c r="B241">
        <v>4.43</v>
      </c>
      <c r="C241">
        <v>2.98</v>
      </c>
      <c r="D241">
        <v>3.16</v>
      </c>
      <c r="E241">
        <v>3.15</v>
      </c>
      <c r="I241">
        <f t="shared" si="12"/>
        <v>3.43</v>
      </c>
      <c r="J241">
        <f t="shared" si="13"/>
        <v>0.6717638473948</v>
      </c>
      <c r="K241">
        <f t="shared" si="14"/>
        <v>4.1017638473948</v>
      </c>
      <c r="L241">
        <f t="shared" si="15"/>
        <v>2.7582361526052</v>
      </c>
    </row>
    <row r="242" spans="1:12" ht="12.75">
      <c r="A242">
        <v>669.16</v>
      </c>
      <c r="B242">
        <v>4.44</v>
      </c>
      <c r="C242">
        <v>2.95</v>
      </c>
      <c r="D242">
        <v>3.18</v>
      </c>
      <c r="E242">
        <v>3.16</v>
      </c>
      <c r="I242">
        <f t="shared" si="12"/>
        <v>3.4325</v>
      </c>
      <c r="J242">
        <f t="shared" si="13"/>
        <v>0.6796751675126418</v>
      </c>
      <c r="K242">
        <f t="shared" si="14"/>
        <v>4.112175167512642</v>
      </c>
      <c r="L242">
        <f t="shared" si="15"/>
        <v>2.7528248324873585</v>
      </c>
    </row>
    <row r="243" spans="1:12" ht="12.75">
      <c r="A243">
        <v>670.71</v>
      </c>
      <c r="B243">
        <v>4.42</v>
      </c>
      <c r="C243">
        <v>2.97</v>
      </c>
      <c r="D243">
        <v>3.16</v>
      </c>
      <c r="E243">
        <v>3.16</v>
      </c>
      <c r="I243">
        <f t="shared" si="12"/>
        <v>3.4275</v>
      </c>
      <c r="J243">
        <f t="shared" si="13"/>
        <v>0.667701280513973</v>
      </c>
      <c r="K243">
        <f t="shared" si="14"/>
        <v>4.095201280513973</v>
      </c>
      <c r="L243">
        <f t="shared" si="15"/>
        <v>2.759798719486027</v>
      </c>
    </row>
    <row r="244" spans="1:12" ht="12.75">
      <c r="A244">
        <v>672.26</v>
      </c>
      <c r="B244">
        <v>4.42</v>
      </c>
      <c r="C244">
        <v>3</v>
      </c>
      <c r="D244">
        <v>3.2</v>
      </c>
      <c r="E244">
        <v>3.15</v>
      </c>
      <c r="I244">
        <f t="shared" si="12"/>
        <v>3.4425000000000003</v>
      </c>
      <c r="J244">
        <f t="shared" si="13"/>
        <v>0.6571846518800216</v>
      </c>
      <c r="K244">
        <f t="shared" si="14"/>
        <v>4.099684651880022</v>
      </c>
      <c r="L244">
        <f t="shared" si="15"/>
        <v>2.785315348119979</v>
      </c>
    </row>
    <row r="245" spans="1:12" ht="12.75">
      <c r="A245">
        <v>673.81</v>
      </c>
      <c r="B245">
        <v>4.42</v>
      </c>
      <c r="C245">
        <v>3.03</v>
      </c>
      <c r="D245">
        <v>3.2</v>
      </c>
      <c r="E245">
        <v>3.18</v>
      </c>
      <c r="I245">
        <f t="shared" si="12"/>
        <v>3.4574999999999996</v>
      </c>
      <c r="J245">
        <f t="shared" si="13"/>
        <v>0.6461359506068926</v>
      </c>
      <c r="K245">
        <f t="shared" si="14"/>
        <v>4.1036359506068925</v>
      </c>
      <c r="L245">
        <f t="shared" si="15"/>
        <v>2.811364049393107</v>
      </c>
    </row>
    <row r="246" spans="1:12" ht="12.75">
      <c r="A246">
        <v>675.36</v>
      </c>
      <c r="B246">
        <v>4.47</v>
      </c>
      <c r="C246">
        <v>3.06</v>
      </c>
      <c r="D246">
        <v>3.22</v>
      </c>
      <c r="E246">
        <v>3.21</v>
      </c>
      <c r="I246">
        <f t="shared" si="12"/>
        <v>3.49</v>
      </c>
      <c r="J246">
        <f t="shared" si="13"/>
        <v>0.6574191965557418</v>
      </c>
      <c r="K246">
        <f t="shared" si="14"/>
        <v>4.147419196555742</v>
      </c>
      <c r="L246">
        <f t="shared" si="15"/>
        <v>2.8325808034442583</v>
      </c>
    </row>
    <row r="247" spans="1:12" ht="12.75">
      <c r="A247">
        <v>676.91</v>
      </c>
      <c r="B247">
        <v>4.51</v>
      </c>
      <c r="C247">
        <v>3.08</v>
      </c>
      <c r="D247">
        <v>3.27</v>
      </c>
      <c r="E247">
        <v>3.24</v>
      </c>
      <c r="I247">
        <f t="shared" si="12"/>
        <v>3.525</v>
      </c>
      <c r="J247">
        <f t="shared" si="13"/>
        <v>0.6619415885610037</v>
      </c>
      <c r="K247">
        <f t="shared" si="14"/>
        <v>4.1869415885610035</v>
      </c>
      <c r="L247">
        <f t="shared" si="15"/>
        <v>2.8630584114389963</v>
      </c>
    </row>
    <row r="248" spans="1:12" ht="12.75">
      <c r="A248">
        <v>678.46</v>
      </c>
      <c r="B248">
        <v>4.51</v>
      </c>
      <c r="C248">
        <v>3.13</v>
      </c>
      <c r="D248">
        <v>3.31</v>
      </c>
      <c r="E248">
        <v>3.28</v>
      </c>
      <c r="I248">
        <f t="shared" si="12"/>
        <v>3.5574999999999997</v>
      </c>
      <c r="J248">
        <f t="shared" si="13"/>
        <v>0.6398632666437444</v>
      </c>
      <c r="K248">
        <f t="shared" si="14"/>
        <v>4.197363266643744</v>
      </c>
      <c r="L248">
        <f t="shared" si="15"/>
        <v>2.917636733356255</v>
      </c>
    </row>
    <row r="249" spans="1:12" ht="12.75">
      <c r="A249">
        <v>680.01</v>
      </c>
      <c r="B249">
        <v>4.57</v>
      </c>
      <c r="C249">
        <v>3.19</v>
      </c>
      <c r="D249">
        <v>3.37</v>
      </c>
      <c r="E249">
        <v>3.3</v>
      </c>
      <c r="I249">
        <f t="shared" si="12"/>
        <v>3.6075</v>
      </c>
      <c r="J249">
        <f t="shared" si="13"/>
        <v>0.6459295627233684</v>
      </c>
      <c r="K249">
        <f t="shared" si="14"/>
        <v>4.253429562723368</v>
      </c>
      <c r="L249">
        <f t="shared" si="15"/>
        <v>2.9615704372766314</v>
      </c>
    </row>
    <row r="250" spans="1:12" ht="12.75">
      <c r="A250">
        <v>681.56</v>
      </c>
      <c r="B250">
        <v>4.67</v>
      </c>
      <c r="C250">
        <v>3.25</v>
      </c>
      <c r="D250">
        <v>3.42</v>
      </c>
      <c r="E250">
        <v>3.37</v>
      </c>
      <c r="I250">
        <f t="shared" si="12"/>
        <v>3.6775</v>
      </c>
      <c r="J250">
        <f t="shared" si="13"/>
        <v>0.6655010643617809</v>
      </c>
      <c r="K250">
        <f t="shared" si="14"/>
        <v>4.343001064361781</v>
      </c>
      <c r="L250">
        <f t="shared" si="15"/>
        <v>3.0119989356382195</v>
      </c>
    </row>
    <row r="251" spans="1:12" ht="12.75">
      <c r="A251">
        <v>683.11</v>
      </c>
      <c r="B251">
        <v>4.73</v>
      </c>
      <c r="C251">
        <v>3.32</v>
      </c>
      <c r="D251">
        <v>3.49</v>
      </c>
      <c r="E251">
        <v>3.42</v>
      </c>
      <c r="I251">
        <f t="shared" si="12"/>
        <v>3.74</v>
      </c>
      <c r="J251">
        <f t="shared" si="13"/>
        <v>0.663676628085294</v>
      </c>
      <c r="K251">
        <f t="shared" si="14"/>
        <v>4.403676628085294</v>
      </c>
      <c r="L251">
        <f t="shared" si="15"/>
        <v>3.076323371914706</v>
      </c>
    </row>
    <row r="252" spans="1:12" ht="12.75">
      <c r="A252">
        <v>684.66</v>
      </c>
      <c r="B252">
        <v>4.86</v>
      </c>
      <c r="C252">
        <v>3.41</v>
      </c>
      <c r="D252">
        <v>3.6</v>
      </c>
      <c r="E252">
        <v>3.53</v>
      </c>
      <c r="I252">
        <f t="shared" si="12"/>
        <v>3.8499999999999996</v>
      </c>
      <c r="J252">
        <f t="shared" si="13"/>
        <v>0.6778888797829149</v>
      </c>
      <c r="K252">
        <f t="shared" si="14"/>
        <v>4.527888879782915</v>
      </c>
      <c r="L252">
        <f t="shared" si="15"/>
        <v>3.172111120217085</v>
      </c>
    </row>
    <row r="253" spans="1:12" ht="12.75">
      <c r="A253">
        <v>686.21</v>
      </c>
      <c r="B253">
        <v>5.06</v>
      </c>
      <c r="C253">
        <v>3.51</v>
      </c>
      <c r="D253">
        <v>3.71</v>
      </c>
      <c r="E253">
        <v>3.67</v>
      </c>
      <c r="I253">
        <f t="shared" si="12"/>
        <v>3.9875000000000003</v>
      </c>
      <c r="J253">
        <f t="shared" si="13"/>
        <v>0.7202025178147214</v>
      </c>
      <c r="K253">
        <f t="shared" si="14"/>
        <v>4.707702517814722</v>
      </c>
      <c r="L253">
        <f t="shared" si="15"/>
        <v>3.267297482185279</v>
      </c>
    </row>
    <row r="254" spans="1:12" ht="12.75">
      <c r="A254">
        <v>687.76</v>
      </c>
      <c r="B254">
        <v>5.27</v>
      </c>
      <c r="C254">
        <v>3.69</v>
      </c>
      <c r="D254">
        <v>3.92</v>
      </c>
      <c r="E254">
        <v>3.85</v>
      </c>
      <c r="I254">
        <f t="shared" si="12"/>
        <v>4.1825</v>
      </c>
      <c r="J254">
        <f t="shared" si="13"/>
        <v>0.7313628830250184</v>
      </c>
      <c r="K254">
        <f t="shared" si="14"/>
        <v>4.913862883025018</v>
      </c>
      <c r="L254">
        <f t="shared" si="15"/>
        <v>3.451137116974982</v>
      </c>
    </row>
    <row r="255" spans="1:12" ht="12.75">
      <c r="A255">
        <v>689.31</v>
      </c>
      <c r="B255">
        <v>5.57</v>
      </c>
      <c r="C255">
        <v>3.89</v>
      </c>
      <c r="D255">
        <v>4.15</v>
      </c>
      <c r="E255">
        <v>4.12</v>
      </c>
      <c r="I255">
        <f t="shared" si="12"/>
        <v>4.4325</v>
      </c>
      <c r="J255">
        <f t="shared" si="13"/>
        <v>0.7671755557454459</v>
      </c>
      <c r="K255">
        <f t="shared" si="14"/>
        <v>5.199675555745446</v>
      </c>
      <c r="L255">
        <f t="shared" si="15"/>
        <v>3.665324444254554</v>
      </c>
    </row>
    <row r="256" spans="1:12" ht="12.75">
      <c r="A256">
        <v>690.86</v>
      </c>
      <c r="B256">
        <v>6</v>
      </c>
      <c r="C256">
        <v>4.24</v>
      </c>
      <c r="D256">
        <v>4.5</v>
      </c>
      <c r="E256">
        <v>4.49</v>
      </c>
      <c r="I256">
        <f t="shared" si="12"/>
        <v>4.8075</v>
      </c>
      <c r="J256">
        <f t="shared" si="13"/>
        <v>0.8040470550077666</v>
      </c>
      <c r="K256">
        <f t="shared" si="14"/>
        <v>5.611547055007767</v>
      </c>
      <c r="L256">
        <f t="shared" si="15"/>
        <v>4.003452944992233</v>
      </c>
    </row>
    <row r="257" spans="1:12" ht="12.75">
      <c r="A257">
        <v>692.41</v>
      </c>
      <c r="B257">
        <v>6.51</v>
      </c>
      <c r="C257">
        <v>4.64</v>
      </c>
      <c r="D257">
        <v>4.93</v>
      </c>
      <c r="E257">
        <v>4.98</v>
      </c>
      <c r="I257">
        <f t="shared" si="12"/>
        <v>5.265</v>
      </c>
      <c r="J257">
        <f t="shared" si="13"/>
        <v>0.8434255549049174</v>
      </c>
      <c r="K257">
        <f t="shared" si="14"/>
        <v>6.108425554904917</v>
      </c>
      <c r="L257">
        <f t="shared" si="15"/>
        <v>4.421574445095082</v>
      </c>
    </row>
    <row r="258" spans="1:12" ht="12.75">
      <c r="A258">
        <v>693.96</v>
      </c>
      <c r="B258">
        <v>7.15</v>
      </c>
      <c r="C258">
        <v>5.17</v>
      </c>
      <c r="D258">
        <v>5.45</v>
      </c>
      <c r="E258">
        <v>5.55</v>
      </c>
      <c r="I258">
        <f t="shared" si="12"/>
        <v>5.83</v>
      </c>
      <c r="J258">
        <f t="shared" si="13"/>
        <v>0.8945762497778866</v>
      </c>
      <c r="K258">
        <f t="shared" si="14"/>
        <v>6.724576249777886</v>
      </c>
      <c r="L258">
        <f t="shared" si="15"/>
        <v>4.935423750222114</v>
      </c>
    </row>
    <row r="259" spans="1:12" ht="12.75">
      <c r="A259">
        <v>695.51</v>
      </c>
      <c r="B259">
        <v>7.88</v>
      </c>
      <c r="C259">
        <v>5.79</v>
      </c>
      <c r="D259">
        <v>6.05</v>
      </c>
      <c r="E259">
        <v>6.23</v>
      </c>
      <c r="I259">
        <f t="shared" si="12"/>
        <v>6.4875</v>
      </c>
      <c r="J259">
        <f t="shared" si="13"/>
        <v>0.9457404506522984</v>
      </c>
      <c r="K259">
        <f t="shared" si="14"/>
        <v>7.433240450652298</v>
      </c>
      <c r="L259">
        <f t="shared" si="15"/>
        <v>5.541759549347701</v>
      </c>
    </row>
    <row r="260" spans="1:12" ht="12.75">
      <c r="A260">
        <v>697.06</v>
      </c>
      <c r="B260">
        <v>8.7</v>
      </c>
      <c r="C260">
        <v>6.51</v>
      </c>
      <c r="D260">
        <v>6.77</v>
      </c>
      <c r="E260">
        <v>7.02</v>
      </c>
      <c r="I260">
        <f t="shared" si="12"/>
        <v>7.249999999999999</v>
      </c>
      <c r="J260">
        <f t="shared" si="13"/>
        <v>0.9888377015466199</v>
      </c>
      <c r="K260">
        <f t="shared" si="14"/>
        <v>8.238837701546618</v>
      </c>
      <c r="L260">
        <f t="shared" si="15"/>
        <v>6.261162298453379</v>
      </c>
    </row>
    <row r="261" spans="1:12" ht="12.75">
      <c r="A261">
        <v>698.61</v>
      </c>
      <c r="B261">
        <v>9.64</v>
      </c>
      <c r="C261">
        <v>7.3</v>
      </c>
      <c r="D261">
        <v>7.55</v>
      </c>
      <c r="E261">
        <v>7.9</v>
      </c>
      <c r="I261">
        <f t="shared" si="12"/>
        <v>8.0975</v>
      </c>
      <c r="J261">
        <f t="shared" si="13"/>
        <v>1.0573670129146302</v>
      </c>
      <c r="K261">
        <f t="shared" si="14"/>
        <v>9.15486701291463</v>
      </c>
      <c r="L261">
        <f t="shared" si="15"/>
        <v>7.04013298708537</v>
      </c>
    </row>
    <row r="262" spans="1:12" ht="12.75">
      <c r="A262">
        <v>700.16</v>
      </c>
      <c r="B262">
        <v>10.64</v>
      </c>
      <c r="C262">
        <v>8.18</v>
      </c>
      <c r="D262">
        <v>8.41</v>
      </c>
      <c r="E262">
        <v>8.83</v>
      </c>
      <c r="I262">
        <f aca="true" t="shared" si="16" ref="I262:I325">AVERAGE(B262:E262)</f>
        <v>9.015</v>
      </c>
      <c r="J262">
        <f aca="true" t="shared" si="17" ref="J262:J325">STDEV(B262:E262)</f>
        <v>1.1162586319188421</v>
      </c>
      <c r="K262">
        <f aca="true" t="shared" si="18" ref="K262:K325">I262+J262</f>
        <v>10.131258631918843</v>
      </c>
      <c r="L262">
        <f aca="true" t="shared" si="19" ref="L262:L325">I262-J262</f>
        <v>7.898741368081159</v>
      </c>
    </row>
    <row r="263" spans="1:12" ht="12.75">
      <c r="A263">
        <v>701.7</v>
      </c>
      <c r="B263">
        <v>11.67</v>
      </c>
      <c r="C263">
        <v>9.1</v>
      </c>
      <c r="D263">
        <v>9.32</v>
      </c>
      <c r="E263">
        <v>9.84</v>
      </c>
      <c r="I263">
        <f t="shared" si="16"/>
        <v>9.9825</v>
      </c>
      <c r="J263">
        <f t="shared" si="17"/>
        <v>1.1670011425301516</v>
      </c>
      <c r="K263">
        <f t="shared" si="18"/>
        <v>11.149501142530152</v>
      </c>
      <c r="L263">
        <f t="shared" si="19"/>
        <v>8.815498857469848</v>
      </c>
    </row>
    <row r="264" spans="1:12" ht="12.75">
      <c r="A264">
        <v>703.25</v>
      </c>
      <c r="B264">
        <v>12.8</v>
      </c>
      <c r="C264">
        <v>10.09</v>
      </c>
      <c r="D264">
        <v>10.29</v>
      </c>
      <c r="E264">
        <v>10.92</v>
      </c>
      <c r="I264">
        <f t="shared" si="16"/>
        <v>11.025</v>
      </c>
      <c r="J264">
        <f t="shared" si="17"/>
        <v>1.2350573535940128</v>
      </c>
      <c r="K264">
        <f t="shared" si="18"/>
        <v>12.260057353594012</v>
      </c>
      <c r="L264">
        <f t="shared" si="19"/>
        <v>9.789942646405988</v>
      </c>
    </row>
    <row r="265" spans="1:12" ht="12.75">
      <c r="A265">
        <v>704.8</v>
      </c>
      <c r="B265">
        <v>13.93</v>
      </c>
      <c r="C265">
        <v>11.11</v>
      </c>
      <c r="D265">
        <v>11.31</v>
      </c>
      <c r="E265">
        <v>12.02</v>
      </c>
      <c r="I265">
        <f t="shared" si="16"/>
        <v>12.092500000000001</v>
      </c>
      <c r="J265">
        <f t="shared" si="17"/>
        <v>1.2857261242841123</v>
      </c>
      <c r="K265">
        <f t="shared" si="18"/>
        <v>13.378226124284113</v>
      </c>
      <c r="L265">
        <f t="shared" si="19"/>
        <v>10.806773875715889</v>
      </c>
    </row>
    <row r="266" spans="1:12" ht="12.75">
      <c r="A266">
        <v>706.35</v>
      </c>
      <c r="B266">
        <v>15.13</v>
      </c>
      <c r="C266">
        <v>12.19</v>
      </c>
      <c r="D266">
        <v>12.36</v>
      </c>
      <c r="E266">
        <v>13.21</v>
      </c>
      <c r="I266">
        <f t="shared" si="16"/>
        <v>13.2225</v>
      </c>
      <c r="J266">
        <f t="shared" si="17"/>
        <v>1.3476739219855793</v>
      </c>
      <c r="K266">
        <f t="shared" si="18"/>
        <v>14.57017392198558</v>
      </c>
      <c r="L266">
        <f t="shared" si="19"/>
        <v>11.87482607801442</v>
      </c>
    </row>
    <row r="267" spans="1:12" ht="12.75">
      <c r="A267">
        <v>707.9</v>
      </c>
      <c r="B267">
        <v>16.36</v>
      </c>
      <c r="C267">
        <v>13.33</v>
      </c>
      <c r="D267">
        <v>13.45</v>
      </c>
      <c r="E267">
        <v>14.42</v>
      </c>
      <c r="I267">
        <f t="shared" si="16"/>
        <v>14.39</v>
      </c>
      <c r="J267">
        <f t="shared" si="17"/>
        <v>1.4010710188994715</v>
      </c>
      <c r="K267">
        <f t="shared" si="18"/>
        <v>15.791071018899473</v>
      </c>
      <c r="L267">
        <f t="shared" si="19"/>
        <v>12.988928981100528</v>
      </c>
    </row>
    <row r="268" spans="1:12" ht="12.75">
      <c r="A268">
        <v>709.44</v>
      </c>
      <c r="B268">
        <v>17.67</v>
      </c>
      <c r="C268">
        <v>14.49</v>
      </c>
      <c r="D268">
        <v>14.6</v>
      </c>
      <c r="E268">
        <v>15.64</v>
      </c>
      <c r="I268">
        <f t="shared" si="16"/>
        <v>15.600000000000001</v>
      </c>
      <c r="J268">
        <f t="shared" si="17"/>
        <v>1.474064675198014</v>
      </c>
      <c r="K268">
        <f t="shared" si="18"/>
        <v>17.074064675198017</v>
      </c>
      <c r="L268">
        <f t="shared" si="19"/>
        <v>14.125935324801988</v>
      </c>
    </row>
    <row r="269" spans="1:12" ht="12.75">
      <c r="A269">
        <v>710.99</v>
      </c>
      <c r="B269">
        <v>18.97</v>
      </c>
      <c r="C269">
        <v>15.71</v>
      </c>
      <c r="D269">
        <v>15.77</v>
      </c>
      <c r="E269">
        <v>16.96</v>
      </c>
      <c r="I269">
        <f t="shared" si="16"/>
        <v>16.8525</v>
      </c>
      <c r="J269">
        <f t="shared" si="17"/>
        <v>1.5245190498427181</v>
      </c>
      <c r="K269">
        <f t="shared" si="18"/>
        <v>18.377019049842716</v>
      </c>
      <c r="L269">
        <f t="shared" si="19"/>
        <v>15.327980950157281</v>
      </c>
    </row>
    <row r="270" spans="1:12" ht="12.75">
      <c r="A270">
        <v>712.54</v>
      </c>
      <c r="B270">
        <v>20.33</v>
      </c>
      <c r="C270">
        <v>16.97</v>
      </c>
      <c r="D270">
        <v>17.01</v>
      </c>
      <c r="E270">
        <v>18.3</v>
      </c>
      <c r="I270">
        <f t="shared" si="16"/>
        <v>18.1525</v>
      </c>
      <c r="J270">
        <f t="shared" si="17"/>
        <v>1.5776432845651</v>
      </c>
      <c r="K270">
        <f t="shared" si="18"/>
        <v>19.7301432845651</v>
      </c>
      <c r="L270">
        <f t="shared" si="19"/>
        <v>16.5748567154349</v>
      </c>
    </row>
    <row r="271" spans="1:12" ht="12.75">
      <c r="A271">
        <v>714.08</v>
      </c>
      <c r="B271">
        <v>21.71</v>
      </c>
      <c r="C271">
        <v>18.27</v>
      </c>
      <c r="D271">
        <v>18.26</v>
      </c>
      <c r="E271">
        <v>19.66</v>
      </c>
      <c r="I271">
        <f t="shared" si="16"/>
        <v>19.475</v>
      </c>
      <c r="J271">
        <f t="shared" si="17"/>
        <v>1.6286702142135983</v>
      </c>
      <c r="K271">
        <f t="shared" si="18"/>
        <v>21.1036702142136</v>
      </c>
      <c r="L271">
        <f t="shared" si="19"/>
        <v>17.846329785786402</v>
      </c>
    </row>
    <row r="272" spans="1:12" ht="12.75">
      <c r="A272">
        <v>715.63</v>
      </c>
      <c r="B272">
        <v>23.12</v>
      </c>
      <c r="C272">
        <v>19.61</v>
      </c>
      <c r="D272">
        <v>19.55</v>
      </c>
      <c r="E272">
        <v>21.07</v>
      </c>
      <c r="I272">
        <f t="shared" si="16"/>
        <v>20.8375</v>
      </c>
      <c r="J272">
        <f t="shared" si="17"/>
        <v>1.6761339445283217</v>
      </c>
      <c r="K272">
        <f t="shared" si="18"/>
        <v>22.51363394452832</v>
      </c>
      <c r="L272">
        <f t="shared" si="19"/>
        <v>19.161366055471678</v>
      </c>
    </row>
    <row r="273" spans="1:12" ht="12.75">
      <c r="A273">
        <v>717.18</v>
      </c>
      <c r="B273">
        <v>24.51</v>
      </c>
      <c r="C273">
        <v>20.94</v>
      </c>
      <c r="D273">
        <v>20.86</v>
      </c>
      <c r="E273">
        <v>22.5</v>
      </c>
      <c r="I273">
        <f t="shared" si="16"/>
        <v>22.2025</v>
      </c>
      <c r="J273">
        <f t="shared" si="17"/>
        <v>1.713600011671342</v>
      </c>
      <c r="K273">
        <f t="shared" si="18"/>
        <v>23.916100011671343</v>
      </c>
      <c r="L273">
        <f t="shared" si="19"/>
        <v>20.488899988328658</v>
      </c>
    </row>
    <row r="274" spans="1:12" ht="12.75">
      <c r="A274">
        <v>718.73</v>
      </c>
      <c r="B274">
        <v>25.96</v>
      </c>
      <c r="C274">
        <v>22.32</v>
      </c>
      <c r="D274">
        <v>22.21</v>
      </c>
      <c r="E274">
        <v>23.95</v>
      </c>
      <c r="I274">
        <f t="shared" si="16"/>
        <v>23.610000000000003</v>
      </c>
      <c r="J274">
        <f t="shared" si="17"/>
        <v>1.757099883330452</v>
      </c>
      <c r="K274">
        <f t="shared" si="18"/>
        <v>25.367099883330454</v>
      </c>
      <c r="L274">
        <f t="shared" si="19"/>
        <v>21.852900116669552</v>
      </c>
    </row>
    <row r="275" spans="1:12" ht="12.75">
      <c r="A275">
        <v>720.27</v>
      </c>
      <c r="B275">
        <v>27.38</v>
      </c>
      <c r="C275">
        <v>23.69</v>
      </c>
      <c r="D275">
        <v>23.53</v>
      </c>
      <c r="E275">
        <v>25.38</v>
      </c>
      <c r="I275">
        <f t="shared" si="16"/>
        <v>24.994999999999997</v>
      </c>
      <c r="J275">
        <f t="shared" si="17"/>
        <v>1.796821267312631</v>
      </c>
      <c r="K275">
        <f t="shared" si="18"/>
        <v>26.791821267312628</v>
      </c>
      <c r="L275">
        <f t="shared" si="19"/>
        <v>23.198178732687367</v>
      </c>
    </row>
    <row r="276" spans="1:12" ht="12.75">
      <c r="A276">
        <v>721.82</v>
      </c>
      <c r="B276">
        <v>28.82</v>
      </c>
      <c r="C276">
        <v>25.08</v>
      </c>
      <c r="D276">
        <v>24.9</v>
      </c>
      <c r="E276">
        <v>26.85</v>
      </c>
      <c r="I276">
        <f t="shared" si="16"/>
        <v>26.4125</v>
      </c>
      <c r="J276">
        <f t="shared" si="17"/>
        <v>1.8303619860562645</v>
      </c>
      <c r="K276">
        <f t="shared" si="18"/>
        <v>28.242861986056266</v>
      </c>
      <c r="L276">
        <f t="shared" si="19"/>
        <v>24.582138013943737</v>
      </c>
    </row>
    <row r="277" spans="1:12" ht="12.75">
      <c r="A277">
        <v>723.37</v>
      </c>
      <c r="B277">
        <v>30.25</v>
      </c>
      <c r="C277">
        <v>26.47</v>
      </c>
      <c r="D277">
        <v>26.25</v>
      </c>
      <c r="E277">
        <v>28.3</v>
      </c>
      <c r="I277">
        <f t="shared" si="16"/>
        <v>27.8175</v>
      </c>
      <c r="J277">
        <f t="shared" si="17"/>
        <v>1.8639273054494194</v>
      </c>
      <c r="K277">
        <f t="shared" si="18"/>
        <v>29.681427305449418</v>
      </c>
      <c r="L277">
        <f t="shared" si="19"/>
        <v>25.95357269455058</v>
      </c>
    </row>
    <row r="278" spans="1:12" ht="12.75">
      <c r="A278">
        <v>724.91</v>
      </c>
      <c r="B278">
        <v>31.65</v>
      </c>
      <c r="C278">
        <v>27.87</v>
      </c>
      <c r="D278">
        <v>27.6</v>
      </c>
      <c r="E278">
        <v>29.73</v>
      </c>
      <c r="I278">
        <f t="shared" si="16"/>
        <v>29.212500000000002</v>
      </c>
      <c r="J278">
        <f t="shared" si="17"/>
        <v>1.880751179715138</v>
      </c>
      <c r="K278">
        <f t="shared" si="18"/>
        <v>31.09325117971514</v>
      </c>
      <c r="L278">
        <f t="shared" si="19"/>
        <v>27.331748820284865</v>
      </c>
    </row>
    <row r="279" spans="1:12" ht="12.75">
      <c r="A279">
        <v>726.46</v>
      </c>
      <c r="B279">
        <v>32.97</v>
      </c>
      <c r="C279">
        <v>29.18</v>
      </c>
      <c r="D279">
        <v>28.87</v>
      </c>
      <c r="E279">
        <v>31.14</v>
      </c>
      <c r="I279">
        <f t="shared" si="16"/>
        <v>30.54</v>
      </c>
      <c r="J279">
        <f t="shared" si="17"/>
        <v>1.9064277239556489</v>
      </c>
      <c r="K279">
        <f t="shared" si="18"/>
        <v>32.44642772395565</v>
      </c>
      <c r="L279">
        <f t="shared" si="19"/>
        <v>28.63357227604435</v>
      </c>
    </row>
    <row r="280" spans="1:12" ht="12.75">
      <c r="A280">
        <v>728.01</v>
      </c>
      <c r="B280">
        <v>34.32</v>
      </c>
      <c r="C280">
        <v>30.48</v>
      </c>
      <c r="D280">
        <v>30.16</v>
      </c>
      <c r="E280">
        <v>32.55</v>
      </c>
      <c r="I280">
        <f t="shared" si="16"/>
        <v>31.877499999999998</v>
      </c>
      <c r="J280">
        <f t="shared" si="17"/>
        <v>1.942582044599394</v>
      </c>
      <c r="K280">
        <f t="shared" si="18"/>
        <v>33.82008204459939</v>
      </c>
      <c r="L280">
        <f t="shared" si="19"/>
        <v>29.934917955400604</v>
      </c>
    </row>
    <row r="281" spans="1:12" ht="12.75">
      <c r="A281">
        <v>729.55</v>
      </c>
      <c r="B281">
        <v>35.58</v>
      </c>
      <c r="C281">
        <v>31.75</v>
      </c>
      <c r="D281">
        <v>31.4</v>
      </c>
      <c r="E281">
        <v>33.89</v>
      </c>
      <c r="I281">
        <f t="shared" si="16"/>
        <v>33.155</v>
      </c>
      <c r="J281">
        <f t="shared" si="17"/>
        <v>1.9557521997089553</v>
      </c>
      <c r="K281">
        <f t="shared" si="18"/>
        <v>35.110752199708955</v>
      </c>
      <c r="L281">
        <f t="shared" si="19"/>
        <v>31.199247800291047</v>
      </c>
    </row>
    <row r="282" spans="1:12" ht="12.75">
      <c r="A282">
        <v>731.1</v>
      </c>
      <c r="B282">
        <v>36.8</v>
      </c>
      <c r="C282">
        <v>32.94</v>
      </c>
      <c r="D282">
        <v>32.58</v>
      </c>
      <c r="E282">
        <v>35.13</v>
      </c>
      <c r="I282">
        <f t="shared" si="16"/>
        <v>34.3625</v>
      </c>
      <c r="J282">
        <f t="shared" si="17"/>
        <v>1.9774794562776201</v>
      </c>
      <c r="K282">
        <f t="shared" si="18"/>
        <v>36.33997945627762</v>
      </c>
      <c r="L282">
        <f t="shared" si="19"/>
        <v>32.385020543722376</v>
      </c>
    </row>
    <row r="283" spans="1:12" ht="12.75">
      <c r="A283">
        <v>732.65</v>
      </c>
      <c r="B283">
        <v>37.95</v>
      </c>
      <c r="C283">
        <v>34.1</v>
      </c>
      <c r="D283">
        <v>33.71</v>
      </c>
      <c r="E283">
        <v>36.37</v>
      </c>
      <c r="I283">
        <f t="shared" si="16"/>
        <v>35.532500000000006</v>
      </c>
      <c r="J283">
        <f t="shared" si="17"/>
        <v>1.9932615650401044</v>
      </c>
      <c r="K283">
        <f t="shared" si="18"/>
        <v>37.52576156504011</v>
      </c>
      <c r="L283">
        <f t="shared" si="19"/>
        <v>33.5392384349599</v>
      </c>
    </row>
    <row r="284" spans="1:12" ht="12.75">
      <c r="A284">
        <v>734.19</v>
      </c>
      <c r="B284">
        <v>39.03</v>
      </c>
      <c r="C284">
        <v>35.18</v>
      </c>
      <c r="D284">
        <v>34.79</v>
      </c>
      <c r="E284">
        <v>37.52</v>
      </c>
      <c r="I284">
        <f t="shared" si="16"/>
        <v>36.63</v>
      </c>
      <c r="J284">
        <f t="shared" si="17"/>
        <v>2.0033471990645606</v>
      </c>
      <c r="K284">
        <f t="shared" si="18"/>
        <v>38.633347199064566</v>
      </c>
      <c r="L284">
        <f t="shared" si="19"/>
        <v>34.62665280093544</v>
      </c>
    </row>
    <row r="285" spans="1:12" ht="12.75">
      <c r="A285">
        <v>735.74</v>
      </c>
      <c r="B285">
        <v>40.07</v>
      </c>
      <c r="C285">
        <v>36.21</v>
      </c>
      <c r="D285">
        <v>35.84</v>
      </c>
      <c r="E285">
        <v>38.63</v>
      </c>
      <c r="I285">
        <f t="shared" si="16"/>
        <v>37.6875</v>
      </c>
      <c r="J285">
        <f t="shared" si="17"/>
        <v>2.013361616799244</v>
      </c>
      <c r="K285">
        <f t="shared" si="18"/>
        <v>39.700861616799244</v>
      </c>
      <c r="L285">
        <f t="shared" si="19"/>
        <v>35.674138383200756</v>
      </c>
    </row>
    <row r="286" spans="1:12" ht="12.75">
      <c r="A286">
        <v>737.29</v>
      </c>
      <c r="B286">
        <v>41.03</v>
      </c>
      <c r="C286">
        <v>37.16</v>
      </c>
      <c r="D286">
        <v>36.78</v>
      </c>
      <c r="E286">
        <v>39.61</v>
      </c>
      <c r="I286">
        <f t="shared" si="16"/>
        <v>38.644999999999996</v>
      </c>
      <c r="J286">
        <f t="shared" si="17"/>
        <v>2.0250843603828375</v>
      </c>
      <c r="K286">
        <f t="shared" si="18"/>
        <v>40.67008436038283</v>
      </c>
      <c r="L286">
        <f t="shared" si="19"/>
        <v>36.61991563961716</v>
      </c>
    </row>
    <row r="287" spans="1:12" ht="12.75">
      <c r="A287">
        <v>738.83</v>
      </c>
      <c r="B287">
        <v>41.94</v>
      </c>
      <c r="C287">
        <v>38.08</v>
      </c>
      <c r="D287">
        <v>37.7</v>
      </c>
      <c r="E287">
        <v>40.58</v>
      </c>
      <c r="I287">
        <f t="shared" si="16"/>
        <v>39.575</v>
      </c>
      <c r="J287">
        <f t="shared" si="17"/>
        <v>2.0292773754877342</v>
      </c>
      <c r="K287">
        <f t="shared" si="18"/>
        <v>41.60427737548774</v>
      </c>
      <c r="L287">
        <f t="shared" si="19"/>
        <v>37.545722624512265</v>
      </c>
    </row>
    <row r="288" spans="1:12" ht="12.75">
      <c r="A288">
        <v>740.38</v>
      </c>
      <c r="B288">
        <v>42.77</v>
      </c>
      <c r="C288">
        <v>38.9</v>
      </c>
      <c r="D288">
        <v>38.55</v>
      </c>
      <c r="E288">
        <v>41.49</v>
      </c>
      <c r="I288">
        <f t="shared" si="16"/>
        <v>40.4275</v>
      </c>
      <c r="J288">
        <f t="shared" si="17"/>
        <v>2.0391562797719374</v>
      </c>
      <c r="K288">
        <f t="shared" si="18"/>
        <v>42.46665627977194</v>
      </c>
      <c r="L288">
        <f t="shared" si="19"/>
        <v>38.388343720228065</v>
      </c>
    </row>
    <row r="289" spans="1:12" ht="12.75">
      <c r="A289">
        <v>741.93</v>
      </c>
      <c r="B289">
        <v>43.56</v>
      </c>
      <c r="C289">
        <v>39.65</v>
      </c>
      <c r="D289">
        <v>39.35</v>
      </c>
      <c r="E289">
        <v>42.28</v>
      </c>
      <c r="I289">
        <f t="shared" si="16"/>
        <v>41.21</v>
      </c>
      <c r="J289">
        <f t="shared" si="17"/>
        <v>2.0461834391536353</v>
      </c>
      <c r="K289">
        <f t="shared" si="18"/>
        <v>43.25618343915364</v>
      </c>
      <c r="L289">
        <f t="shared" si="19"/>
        <v>39.163816560846364</v>
      </c>
    </row>
    <row r="290" spans="1:12" ht="12.75">
      <c r="A290">
        <v>743.47</v>
      </c>
      <c r="B290">
        <v>44.26</v>
      </c>
      <c r="C290">
        <v>40.36</v>
      </c>
      <c r="D290">
        <v>40.04</v>
      </c>
      <c r="E290">
        <v>43.06</v>
      </c>
      <c r="I290">
        <f t="shared" si="16"/>
        <v>41.93</v>
      </c>
      <c r="J290">
        <f t="shared" si="17"/>
        <v>2.060970645108681</v>
      </c>
      <c r="K290">
        <f t="shared" si="18"/>
        <v>43.99097064510868</v>
      </c>
      <c r="L290">
        <f t="shared" si="19"/>
        <v>39.86902935489132</v>
      </c>
    </row>
    <row r="291" spans="1:12" ht="12.75">
      <c r="A291">
        <v>745.02</v>
      </c>
      <c r="B291">
        <v>44.88</v>
      </c>
      <c r="C291">
        <v>40.99</v>
      </c>
      <c r="D291">
        <v>40.71</v>
      </c>
      <c r="E291">
        <v>43.7</v>
      </c>
      <c r="I291">
        <f t="shared" si="16"/>
        <v>42.57000000000001</v>
      </c>
      <c r="J291">
        <f t="shared" si="17"/>
        <v>2.046867525431531</v>
      </c>
      <c r="K291">
        <f t="shared" si="18"/>
        <v>44.61686752543154</v>
      </c>
      <c r="L291">
        <f t="shared" si="19"/>
        <v>40.52313247456848</v>
      </c>
    </row>
    <row r="292" spans="1:12" ht="12.75">
      <c r="A292">
        <v>746.57</v>
      </c>
      <c r="B292">
        <v>45.45</v>
      </c>
      <c r="C292">
        <v>41.54</v>
      </c>
      <c r="D292">
        <v>41.28</v>
      </c>
      <c r="E292">
        <v>44.36</v>
      </c>
      <c r="I292">
        <f t="shared" si="16"/>
        <v>43.1575</v>
      </c>
      <c r="J292">
        <f t="shared" si="17"/>
        <v>2.0690476875446175</v>
      </c>
      <c r="K292">
        <f t="shared" si="18"/>
        <v>45.22654768754462</v>
      </c>
      <c r="L292">
        <f t="shared" si="19"/>
        <v>41.08845231245538</v>
      </c>
    </row>
    <row r="293" spans="1:12" ht="12.75">
      <c r="A293">
        <v>748.12</v>
      </c>
      <c r="B293">
        <v>46.04</v>
      </c>
      <c r="C293">
        <v>42.1</v>
      </c>
      <c r="D293">
        <v>41.86</v>
      </c>
      <c r="E293">
        <v>44.9</v>
      </c>
      <c r="I293">
        <f t="shared" si="16"/>
        <v>43.725</v>
      </c>
      <c r="J293">
        <f t="shared" si="17"/>
        <v>2.070322036141468</v>
      </c>
      <c r="K293">
        <f t="shared" si="18"/>
        <v>45.79532203614147</v>
      </c>
      <c r="L293">
        <f t="shared" si="19"/>
        <v>41.65467796385853</v>
      </c>
    </row>
    <row r="294" spans="1:12" ht="12.75">
      <c r="A294">
        <v>749.66</v>
      </c>
      <c r="B294">
        <v>46.47</v>
      </c>
      <c r="C294">
        <v>42.56</v>
      </c>
      <c r="D294">
        <v>42.34</v>
      </c>
      <c r="E294">
        <v>45.43</v>
      </c>
      <c r="I294">
        <f t="shared" si="16"/>
        <v>44.2</v>
      </c>
      <c r="J294">
        <f t="shared" si="17"/>
        <v>2.066801070898342</v>
      </c>
      <c r="K294">
        <f t="shared" si="18"/>
        <v>46.266801070898346</v>
      </c>
      <c r="L294">
        <f t="shared" si="19"/>
        <v>42.13319892910166</v>
      </c>
    </row>
    <row r="295" spans="1:12" ht="12.75">
      <c r="A295">
        <v>751.21</v>
      </c>
      <c r="B295">
        <v>46.92</v>
      </c>
      <c r="C295">
        <v>42.98</v>
      </c>
      <c r="D295">
        <v>42.8</v>
      </c>
      <c r="E295">
        <v>45.91</v>
      </c>
      <c r="I295">
        <f t="shared" si="16"/>
        <v>44.652499999999996</v>
      </c>
      <c r="J295">
        <f t="shared" si="17"/>
        <v>2.0778093431946996</v>
      </c>
      <c r="K295">
        <f t="shared" si="18"/>
        <v>46.7303093431947</v>
      </c>
      <c r="L295">
        <f t="shared" si="19"/>
        <v>42.574690656805295</v>
      </c>
    </row>
    <row r="296" spans="1:12" ht="12.75">
      <c r="A296">
        <v>752.76</v>
      </c>
      <c r="B296">
        <v>47.35</v>
      </c>
      <c r="C296">
        <v>43.36</v>
      </c>
      <c r="D296">
        <v>43.25</v>
      </c>
      <c r="E296">
        <v>46.3</v>
      </c>
      <c r="I296">
        <f t="shared" si="16"/>
        <v>45.065</v>
      </c>
      <c r="J296">
        <f t="shared" si="17"/>
        <v>2.0774744282421884</v>
      </c>
      <c r="K296">
        <f t="shared" si="18"/>
        <v>47.14247442824219</v>
      </c>
      <c r="L296">
        <f t="shared" si="19"/>
        <v>42.98752557175781</v>
      </c>
    </row>
    <row r="297" spans="1:12" ht="12.75">
      <c r="A297">
        <v>754.31</v>
      </c>
      <c r="B297">
        <v>47.71</v>
      </c>
      <c r="C297">
        <v>43.73</v>
      </c>
      <c r="D297">
        <v>43.64</v>
      </c>
      <c r="E297">
        <v>46.65</v>
      </c>
      <c r="I297">
        <f t="shared" si="16"/>
        <v>45.4325</v>
      </c>
      <c r="J297">
        <f t="shared" si="17"/>
        <v>2.0640473993267205</v>
      </c>
      <c r="K297">
        <f t="shared" si="18"/>
        <v>47.496547399326715</v>
      </c>
      <c r="L297">
        <f t="shared" si="19"/>
        <v>43.36845260067328</v>
      </c>
    </row>
    <row r="298" spans="1:12" ht="12.75">
      <c r="A298">
        <v>755.86</v>
      </c>
      <c r="B298">
        <v>48.01</v>
      </c>
      <c r="C298">
        <v>44.04</v>
      </c>
      <c r="D298">
        <v>43.95</v>
      </c>
      <c r="E298">
        <v>47.01</v>
      </c>
      <c r="I298">
        <f t="shared" si="16"/>
        <v>45.7525</v>
      </c>
      <c r="J298">
        <f t="shared" si="17"/>
        <v>2.070368324719262</v>
      </c>
      <c r="K298">
        <f t="shared" si="18"/>
        <v>47.82286832471926</v>
      </c>
      <c r="L298">
        <f t="shared" si="19"/>
        <v>43.682131675280736</v>
      </c>
    </row>
    <row r="299" spans="1:12" ht="12.75">
      <c r="A299">
        <v>757.4</v>
      </c>
      <c r="B299">
        <v>48.28</v>
      </c>
      <c r="C299">
        <v>44.29</v>
      </c>
      <c r="D299">
        <v>44.23</v>
      </c>
      <c r="E299">
        <v>47.28</v>
      </c>
      <c r="I299">
        <f t="shared" si="16"/>
        <v>46.019999999999996</v>
      </c>
      <c r="J299">
        <f t="shared" si="17"/>
        <v>2.073017124868986</v>
      </c>
      <c r="K299">
        <f t="shared" si="18"/>
        <v>48.09301712486898</v>
      </c>
      <c r="L299">
        <f t="shared" si="19"/>
        <v>43.94698287513101</v>
      </c>
    </row>
    <row r="300" spans="1:12" ht="12.75">
      <c r="A300">
        <v>758.95</v>
      </c>
      <c r="B300">
        <v>48.51</v>
      </c>
      <c r="C300">
        <v>44.51</v>
      </c>
      <c r="D300">
        <v>44.49</v>
      </c>
      <c r="E300">
        <v>47.55</v>
      </c>
      <c r="I300">
        <f t="shared" si="16"/>
        <v>46.265</v>
      </c>
      <c r="J300">
        <f t="shared" si="17"/>
        <v>2.0754035752112863</v>
      </c>
      <c r="K300">
        <f t="shared" si="18"/>
        <v>48.34040357521128</v>
      </c>
      <c r="L300">
        <f t="shared" si="19"/>
        <v>44.18959642478872</v>
      </c>
    </row>
    <row r="301" spans="1:12" ht="12.75">
      <c r="A301">
        <v>760.5</v>
      </c>
      <c r="B301">
        <v>48.76</v>
      </c>
      <c r="C301">
        <v>44.72</v>
      </c>
      <c r="D301">
        <v>44.74</v>
      </c>
      <c r="E301">
        <v>47.73</v>
      </c>
      <c r="I301">
        <f t="shared" si="16"/>
        <v>46.4875</v>
      </c>
      <c r="J301">
        <f t="shared" si="17"/>
        <v>2.0725085444134232</v>
      </c>
      <c r="K301">
        <f t="shared" si="18"/>
        <v>48.56000854441342</v>
      </c>
      <c r="L301">
        <f t="shared" si="19"/>
        <v>44.41499145558657</v>
      </c>
    </row>
    <row r="302" spans="1:12" ht="12.75">
      <c r="A302">
        <v>762.05</v>
      </c>
      <c r="B302">
        <v>48.95</v>
      </c>
      <c r="C302">
        <v>44.92</v>
      </c>
      <c r="D302">
        <v>44.95</v>
      </c>
      <c r="E302">
        <v>47.98</v>
      </c>
      <c r="I302">
        <f t="shared" si="16"/>
        <v>46.699999999999996</v>
      </c>
      <c r="J302">
        <f t="shared" si="17"/>
        <v>2.0761984490892735</v>
      </c>
      <c r="K302">
        <f t="shared" si="18"/>
        <v>48.77619844908927</v>
      </c>
      <c r="L302">
        <f t="shared" si="19"/>
        <v>44.62380155091072</v>
      </c>
    </row>
    <row r="303" spans="1:12" ht="12.75">
      <c r="A303">
        <v>763.6</v>
      </c>
      <c r="B303">
        <v>49.13</v>
      </c>
      <c r="C303">
        <v>45.07</v>
      </c>
      <c r="D303">
        <v>45.18</v>
      </c>
      <c r="E303">
        <v>48.17</v>
      </c>
      <c r="I303">
        <f t="shared" si="16"/>
        <v>46.8875</v>
      </c>
      <c r="J303">
        <f t="shared" si="17"/>
        <v>2.0730392342323993</v>
      </c>
      <c r="K303">
        <f t="shared" si="18"/>
        <v>48.9605392342324</v>
      </c>
      <c r="L303">
        <f t="shared" si="19"/>
        <v>44.814460765767606</v>
      </c>
    </row>
    <row r="304" spans="1:12" ht="12.75">
      <c r="A304">
        <v>765.15</v>
      </c>
      <c r="B304">
        <v>49.24</v>
      </c>
      <c r="C304">
        <v>45.22</v>
      </c>
      <c r="D304">
        <v>45.32</v>
      </c>
      <c r="E304">
        <v>48.31</v>
      </c>
      <c r="I304">
        <f t="shared" si="16"/>
        <v>47.0225</v>
      </c>
      <c r="J304">
        <f t="shared" si="17"/>
        <v>2.0593263461626368</v>
      </c>
      <c r="K304">
        <f t="shared" si="18"/>
        <v>49.081826346162636</v>
      </c>
      <c r="L304">
        <f t="shared" si="19"/>
        <v>44.963173653837366</v>
      </c>
    </row>
    <row r="305" spans="1:12" ht="12.75">
      <c r="A305">
        <v>766.7</v>
      </c>
      <c r="B305">
        <v>49.47</v>
      </c>
      <c r="C305">
        <v>45.35</v>
      </c>
      <c r="D305">
        <v>45.5</v>
      </c>
      <c r="E305">
        <v>48.46</v>
      </c>
      <c r="I305">
        <f t="shared" si="16"/>
        <v>47.195</v>
      </c>
      <c r="J305">
        <f t="shared" si="17"/>
        <v>2.0858970891839936</v>
      </c>
      <c r="K305">
        <f t="shared" si="18"/>
        <v>49.280897089183995</v>
      </c>
      <c r="L305">
        <f t="shared" si="19"/>
        <v>45.109102910816006</v>
      </c>
    </row>
    <row r="306" spans="1:12" ht="12.75">
      <c r="A306">
        <v>768.25</v>
      </c>
      <c r="B306">
        <v>49.56</v>
      </c>
      <c r="C306">
        <v>45.43</v>
      </c>
      <c r="D306">
        <v>45.6</v>
      </c>
      <c r="E306">
        <v>48.57</v>
      </c>
      <c r="I306">
        <f t="shared" si="16"/>
        <v>47.29</v>
      </c>
      <c r="J306">
        <f t="shared" si="17"/>
        <v>2.090215299915441</v>
      </c>
      <c r="K306">
        <f t="shared" si="18"/>
        <v>49.38021529991544</v>
      </c>
      <c r="L306">
        <f t="shared" si="19"/>
        <v>45.19978470008456</v>
      </c>
    </row>
    <row r="307" spans="1:12" ht="12.75">
      <c r="A307">
        <v>769.8</v>
      </c>
      <c r="B307">
        <v>49.66</v>
      </c>
      <c r="C307">
        <v>45.49</v>
      </c>
      <c r="D307">
        <v>45.74</v>
      </c>
      <c r="E307">
        <v>48.67</v>
      </c>
      <c r="I307">
        <f t="shared" si="16"/>
        <v>47.39</v>
      </c>
      <c r="J307">
        <f t="shared" si="17"/>
        <v>2.091554445860878</v>
      </c>
      <c r="K307">
        <f t="shared" si="18"/>
        <v>49.48155444586088</v>
      </c>
      <c r="L307">
        <f t="shared" si="19"/>
        <v>45.29844555413912</v>
      </c>
    </row>
    <row r="308" spans="1:12" ht="12.75">
      <c r="A308">
        <v>771.36</v>
      </c>
      <c r="B308">
        <v>49.77</v>
      </c>
      <c r="C308">
        <v>45.61</v>
      </c>
      <c r="D308">
        <v>45.84</v>
      </c>
      <c r="E308">
        <v>48.76</v>
      </c>
      <c r="I308">
        <f t="shared" si="16"/>
        <v>47.495</v>
      </c>
      <c r="J308">
        <f t="shared" si="17"/>
        <v>2.0871112412455335</v>
      </c>
      <c r="K308">
        <f t="shared" si="18"/>
        <v>49.58211124124553</v>
      </c>
      <c r="L308">
        <f t="shared" si="19"/>
        <v>45.40788875875447</v>
      </c>
    </row>
    <row r="309" spans="1:12" ht="12.75">
      <c r="A309">
        <v>772.91</v>
      </c>
      <c r="B309">
        <v>49.89</v>
      </c>
      <c r="C309">
        <v>45.69</v>
      </c>
      <c r="D309">
        <v>45.95</v>
      </c>
      <c r="E309">
        <v>48.83</v>
      </c>
      <c r="I309">
        <f t="shared" si="16"/>
        <v>47.59</v>
      </c>
      <c r="J309">
        <f t="shared" si="17"/>
        <v>2.091825359185847</v>
      </c>
      <c r="K309">
        <f t="shared" si="18"/>
        <v>49.68182535918585</v>
      </c>
      <c r="L309">
        <f t="shared" si="19"/>
        <v>45.498174640814156</v>
      </c>
    </row>
    <row r="310" spans="1:12" ht="12.75">
      <c r="A310">
        <v>774.46</v>
      </c>
      <c r="B310">
        <v>49.95</v>
      </c>
      <c r="C310">
        <v>45.77</v>
      </c>
      <c r="D310">
        <v>46.04</v>
      </c>
      <c r="E310">
        <v>48.94</v>
      </c>
      <c r="I310">
        <f t="shared" si="16"/>
        <v>47.675</v>
      </c>
      <c r="J310">
        <f t="shared" si="17"/>
        <v>2.087909640445888</v>
      </c>
      <c r="K310">
        <f t="shared" si="18"/>
        <v>49.76290964044588</v>
      </c>
      <c r="L310">
        <f t="shared" si="19"/>
        <v>45.58709035955411</v>
      </c>
    </row>
    <row r="311" spans="1:12" ht="12.75">
      <c r="A311">
        <v>776.01</v>
      </c>
      <c r="B311">
        <v>50.05</v>
      </c>
      <c r="C311">
        <v>45.82</v>
      </c>
      <c r="D311">
        <v>46.13</v>
      </c>
      <c r="E311">
        <v>49.02</v>
      </c>
      <c r="I311">
        <f t="shared" si="16"/>
        <v>47.755</v>
      </c>
      <c r="J311">
        <f t="shared" si="17"/>
        <v>2.10175323638765</v>
      </c>
      <c r="K311">
        <f t="shared" si="18"/>
        <v>49.856753236387654</v>
      </c>
      <c r="L311">
        <f t="shared" si="19"/>
        <v>45.65324676361235</v>
      </c>
    </row>
    <row r="312" spans="1:12" ht="12.75">
      <c r="A312">
        <v>777.57</v>
      </c>
      <c r="B312">
        <v>50.12</v>
      </c>
      <c r="C312">
        <v>45.88</v>
      </c>
      <c r="D312">
        <v>46.23</v>
      </c>
      <c r="E312">
        <v>49.06</v>
      </c>
      <c r="I312">
        <f t="shared" si="16"/>
        <v>47.8225</v>
      </c>
      <c r="J312">
        <f t="shared" si="17"/>
        <v>2.0911938376598114</v>
      </c>
      <c r="K312">
        <f t="shared" si="18"/>
        <v>49.91369383765981</v>
      </c>
      <c r="L312">
        <f t="shared" si="19"/>
        <v>45.73130616234019</v>
      </c>
    </row>
    <row r="313" spans="1:12" ht="12.75">
      <c r="A313">
        <v>779.12</v>
      </c>
      <c r="B313">
        <v>50.22</v>
      </c>
      <c r="C313">
        <v>45.93</v>
      </c>
      <c r="D313">
        <v>46.34</v>
      </c>
      <c r="E313">
        <v>49.11</v>
      </c>
      <c r="I313">
        <f t="shared" si="16"/>
        <v>47.900000000000006</v>
      </c>
      <c r="J313">
        <f t="shared" si="17"/>
        <v>2.0945166506855006</v>
      </c>
      <c r="K313">
        <f t="shared" si="18"/>
        <v>49.994516650685505</v>
      </c>
      <c r="L313">
        <f t="shared" si="19"/>
        <v>45.80548334931451</v>
      </c>
    </row>
    <row r="314" spans="1:12" ht="12.75">
      <c r="A314">
        <v>780.68</v>
      </c>
      <c r="B314">
        <v>50.27</v>
      </c>
      <c r="C314">
        <v>46.02</v>
      </c>
      <c r="D314">
        <v>46.39</v>
      </c>
      <c r="E314">
        <v>49.13</v>
      </c>
      <c r="I314">
        <f t="shared" si="16"/>
        <v>47.9525</v>
      </c>
      <c r="J314">
        <f t="shared" si="17"/>
        <v>2.0763168512216716</v>
      </c>
      <c r="K314">
        <f t="shared" si="18"/>
        <v>50.02881685122167</v>
      </c>
      <c r="L314">
        <f t="shared" si="19"/>
        <v>45.87618314877833</v>
      </c>
    </row>
    <row r="315" spans="1:12" ht="12.75">
      <c r="A315">
        <v>782.23</v>
      </c>
      <c r="B315">
        <v>50.33</v>
      </c>
      <c r="C315">
        <v>46.06</v>
      </c>
      <c r="D315">
        <v>46.48</v>
      </c>
      <c r="E315">
        <v>49.18</v>
      </c>
      <c r="I315">
        <f t="shared" si="16"/>
        <v>48.0125</v>
      </c>
      <c r="J315">
        <f t="shared" si="17"/>
        <v>2.0732161006511705</v>
      </c>
      <c r="K315">
        <f t="shared" si="18"/>
        <v>50.085716100651176</v>
      </c>
      <c r="L315">
        <f t="shared" si="19"/>
        <v>45.93928389934883</v>
      </c>
    </row>
    <row r="316" spans="1:12" ht="12.75">
      <c r="A316">
        <v>783.79</v>
      </c>
      <c r="B316">
        <v>50.38</v>
      </c>
      <c r="C316">
        <v>46.09</v>
      </c>
      <c r="D316">
        <v>46.52</v>
      </c>
      <c r="E316">
        <v>49.2</v>
      </c>
      <c r="I316">
        <f t="shared" si="16"/>
        <v>48.0475</v>
      </c>
      <c r="J316">
        <f t="shared" si="17"/>
        <v>2.076365012869241</v>
      </c>
      <c r="K316">
        <f t="shared" si="18"/>
        <v>50.12386501286924</v>
      </c>
      <c r="L316">
        <f t="shared" si="19"/>
        <v>45.97113498713076</v>
      </c>
    </row>
    <row r="317" spans="1:12" ht="12.75">
      <c r="A317">
        <v>785.34</v>
      </c>
      <c r="B317">
        <v>50.4</v>
      </c>
      <c r="C317">
        <v>46.13</v>
      </c>
      <c r="D317">
        <v>46.57</v>
      </c>
      <c r="E317">
        <v>49.28</v>
      </c>
      <c r="I317">
        <f t="shared" si="16"/>
        <v>48.095</v>
      </c>
      <c r="J317">
        <f t="shared" si="17"/>
        <v>2.0739736417484163</v>
      </c>
      <c r="K317">
        <f t="shared" si="18"/>
        <v>50.168973641748416</v>
      </c>
      <c r="L317">
        <f t="shared" si="19"/>
        <v>46.02102635825158</v>
      </c>
    </row>
    <row r="318" spans="1:12" ht="12.75">
      <c r="A318">
        <v>786.9</v>
      </c>
      <c r="B318">
        <v>50.47</v>
      </c>
      <c r="C318">
        <v>46.23</v>
      </c>
      <c r="D318">
        <v>46.64</v>
      </c>
      <c r="E318">
        <v>49.32</v>
      </c>
      <c r="I318">
        <f t="shared" si="16"/>
        <v>48.16499999999999</v>
      </c>
      <c r="J318">
        <f t="shared" si="17"/>
        <v>2.0588750973936456</v>
      </c>
      <c r="K318">
        <f t="shared" si="18"/>
        <v>50.22387509739364</v>
      </c>
      <c r="L318">
        <f t="shared" si="19"/>
        <v>46.106124902606346</v>
      </c>
    </row>
    <row r="319" spans="1:12" ht="12.75">
      <c r="A319">
        <v>788.46</v>
      </c>
      <c r="B319">
        <v>50.54</v>
      </c>
      <c r="C319">
        <v>46.27</v>
      </c>
      <c r="D319">
        <v>46.72</v>
      </c>
      <c r="E319">
        <v>49.36</v>
      </c>
      <c r="I319">
        <f t="shared" si="16"/>
        <v>48.2225</v>
      </c>
      <c r="J319">
        <f t="shared" si="17"/>
        <v>2.0602973086427046</v>
      </c>
      <c r="K319">
        <f t="shared" si="18"/>
        <v>50.2827973086427</v>
      </c>
      <c r="L319">
        <f t="shared" si="19"/>
        <v>46.162202691357294</v>
      </c>
    </row>
    <row r="320" spans="1:12" ht="12.75">
      <c r="A320">
        <v>790.01</v>
      </c>
      <c r="B320">
        <v>50.61</v>
      </c>
      <c r="C320">
        <v>46.32</v>
      </c>
      <c r="D320">
        <v>46.76</v>
      </c>
      <c r="E320">
        <v>49.4</v>
      </c>
      <c r="I320">
        <f t="shared" si="16"/>
        <v>48.2725</v>
      </c>
      <c r="J320">
        <f t="shared" si="17"/>
        <v>2.0684192837363535</v>
      </c>
      <c r="K320">
        <f t="shared" si="18"/>
        <v>50.340919283736355</v>
      </c>
      <c r="L320">
        <f t="shared" si="19"/>
        <v>46.20408071626365</v>
      </c>
    </row>
    <row r="321" spans="1:12" ht="12.75">
      <c r="A321">
        <v>791.57</v>
      </c>
      <c r="B321">
        <v>50.63</v>
      </c>
      <c r="C321">
        <v>46.35</v>
      </c>
      <c r="D321">
        <v>46.8</v>
      </c>
      <c r="E321">
        <v>49.45</v>
      </c>
      <c r="I321">
        <f t="shared" si="16"/>
        <v>48.307500000000005</v>
      </c>
      <c r="J321">
        <f t="shared" si="17"/>
        <v>2.065887621983779</v>
      </c>
      <c r="K321">
        <f t="shared" si="18"/>
        <v>50.37338762198378</v>
      </c>
      <c r="L321">
        <f t="shared" si="19"/>
        <v>46.24161237801623</v>
      </c>
    </row>
    <row r="322" spans="1:12" ht="12.75">
      <c r="A322">
        <v>793.13</v>
      </c>
      <c r="B322">
        <v>50.69</v>
      </c>
      <c r="C322">
        <v>46.37</v>
      </c>
      <c r="D322">
        <v>46.87</v>
      </c>
      <c r="E322">
        <v>49.49</v>
      </c>
      <c r="I322">
        <f t="shared" si="16"/>
        <v>48.355000000000004</v>
      </c>
      <c r="J322">
        <f t="shared" si="17"/>
        <v>2.0725105548583254</v>
      </c>
      <c r="K322">
        <f t="shared" si="18"/>
        <v>50.42751055485833</v>
      </c>
      <c r="L322">
        <f t="shared" si="19"/>
        <v>46.28248944514168</v>
      </c>
    </row>
    <row r="323" spans="1:12" ht="12.75">
      <c r="A323">
        <v>794.69</v>
      </c>
      <c r="B323">
        <v>50.73</v>
      </c>
      <c r="C323">
        <v>46.42</v>
      </c>
      <c r="D323">
        <v>46.9</v>
      </c>
      <c r="E323">
        <v>49.51</v>
      </c>
      <c r="I323">
        <f t="shared" si="16"/>
        <v>48.39</v>
      </c>
      <c r="J323">
        <f t="shared" si="17"/>
        <v>2.06809090709283</v>
      </c>
      <c r="K323">
        <f t="shared" si="18"/>
        <v>50.45809090709283</v>
      </c>
      <c r="L323">
        <f t="shared" si="19"/>
        <v>46.32190909290717</v>
      </c>
    </row>
    <row r="324" spans="1:12" ht="12.75">
      <c r="A324">
        <v>796.25</v>
      </c>
      <c r="B324">
        <v>50.76</v>
      </c>
      <c r="C324">
        <v>46.41</v>
      </c>
      <c r="D324">
        <v>46.9</v>
      </c>
      <c r="E324">
        <v>49.54</v>
      </c>
      <c r="I324">
        <f t="shared" si="16"/>
        <v>48.402499999999996</v>
      </c>
      <c r="J324">
        <f t="shared" si="17"/>
        <v>2.088003432308805</v>
      </c>
      <c r="K324">
        <f t="shared" si="18"/>
        <v>50.4905034323088</v>
      </c>
      <c r="L324">
        <f t="shared" si="19"/>
        <v>46.314496567691194</v>
      </c>
    </row>
    <row r="325" spans="1:12" ht="12.75">
      <c r="A325">
        <v>797.81</v>
      </c>
      <c r="B325">
        <v>50.8</v>
      </c>
      <c r="C325">
        <v>46.51</v>
      </c>
      <c r="D325">
        <v>47</v>
      </c>
      <c r="E325">
        <v>49.57</v>
      </c>
      <c r="I325">
        <f t="shared" si="16"/>
        <v>48.47</v>
      </c>
      <c r="J325">
        <f t="shared" si="17"/>
        <v>2.0527542473469027</v>
      </c>
      <c r="K325">
        <f t="shared" si="18"/>
        <v>50.5227542473469</v>
      </c>
      <c r="L325">
        <f t="shared" si="19"/>
        <v>46.417245752653095</v>
      </c>
    </row>
    <row r="326" spans="1:12" ht="12.75">
      <c r="A326">
        <v>799.37</v>
      </c>
      <c r="B326">
        <v>50.86</v>
      </c>
      <c r="C326">
        <v>46.51</v>
      </c>
      <c r="D326">
        <v>47.02</v>
      </c>
      <c r="E326">
        <v>49.62</v>
      </c>
      <c r="I326">
        <f aca="true" t="shared" si="20" ref="I326:I389">AVERAGE(B326:E326)</f>
        <v>48.502500000000005</v>
      </c>
      <c r="J326">
        <f aca="true" t="shared" si="21" ref="J326:J389">STDEV(B326:E326)</f>
        <v>2.0796213597669855</v>
      </c>
      <c r="K326">
        <f aca="true" t="shared" si="22" ref="K326:K389">I326+J326</f>
        <v>50.58212135976699</v>
      </c>
      <c r="L326">
        <f aca="true" t="shared" si="23" ref="L326:L389">I326-J326</f>
        <v>46.42287864023302</v>
      </c>
    </row>
    <row r="327" spans="1:12" ht="12.75">
      <c r="A327">
        <v>800.94</v>
      </c>
      <c r="B327">
        <v>50.9</v>
      </c>
      <c r="C327">
        <v>46.49</v>
      </c>
      <c r="D327">
        <v>47.04</v>
      </c>
      <c r="E327">
        <v>49.67</v>
      </c>
      <c r="I327">
        <f t="shared" si="20"/>
        <v>48.525000000000006</v>
      </c>
      <c r="J327">
        <f t="shared" si="21"/>
        <v>2.1053978246399847</v>
      </c>
      <c r="K327">
        <f t="shared" si="22"/>
        <v>50.63039782463999</v>
      </c>
      <c r="L327">
        <f t="shared" si="23"/>
        <v>46.41960217536002</v>
      </c>
    </row>
    <row r="328" spans="1:12" ht="12.75">
      <c r="A328">
        <v>802.5</v>
      </c>
      <c r="B328">
        <v>50.9</v>
      </c>
      <c r="C328">
        <v>46.51</v>
      </c>
      <c r="D328">
        <v>47.1</v>
      </c>
      <c r="E328">
        <v>49.69</v>
      </c>
      <c r="I328">
        <f t="shared" si="20"/>
        <v>48.55</v>
      </c>
      <c r="J328">
        <f t="shared" si="21"/>
        <v>2.0885561200666336</v>
      </c>
      <c r="K328">
        <f t="shared" si="22"/>
        <v>50.63855612006663</v>
      </c>
      <c r="L328">
        <f t="shared" si="23"/>
        <v>46.46144387993336</v>
      </c>
    </row>
    <row r="329" spans="1:12" ht="12.75">
      <c r="A329">
        <v>804.06</v>
      </c>
      <c r="B329">
        <v>50.94</v>
      </c>
      <c r="C329">
        <v>46.52</v>
      </c>
      <c r="D329">
        <v>47.14</v>
      </c>
      <c r="E329">
        <v>49.75</v>
      </c>
      <c r="I329">
        <f t="shared" si="20"/>
        <v>48.587500000000006</v>
      </c>
      <c r="J329">
        <f t="shared" si="21"/>
        <v>2.1020208530521383</v>
      </c>
      <c r="K329">
        <f t="shared" si="22"/>
        <v>50.689520853052144</v>
      </c>
      <c r="L329">
        <f t="shared" si="23"/>
        <v>46.48547914694787</v>
      </c>
    </row>
    <row r="330" spans="1:12" ht="12.75">
      <c r="A330">
        <v>805.63</v>
      </c>
      <c r="B330">
        <v>51.01</v>
      </c>
      <c r="C330">
        <v>46.55</v>
      </c>
      <c r="D330">
        <v>47.22</v>
      </c>
      <c r="E330">
        <v>49.79</v>
      </c>
      <c r="I330">
        <f t="shared" si="20"/>
        <v>48.6425</v>
      </c>
      <c r="J330">
        <f t="shared" si="21"/>
        <v>2.1074372272187105</v>
      </c>
      <c r="K330">
        <f t="shared" si="22"/>
        <v>50.74993722721871</v>
      </c>
      <c r="L330">
        <f t="shared" si="23"/>
        <v>46.53506277278129</v>
      </c>
    </row>
    <row r="331" spans="1:12" ht="12.75">
      <c r="A331">
        <v>807.2</v>
      </c>
      <c r="B331">
        <v>51.04</v>
      </c>
      <c r="C331">
        <v>46.58</v>
      </c>
      <c r="D331">
        <v>47.25</v>
      </c>
      <c r="E331">
        <v>49.86</v>
      </c>
      <c r="I331">
        <f t="shared" si="20"/>
        <v>48.682500000000005</v>
      </c>
      <c r="J331">
        <f t="shared" si="21"/>
        <v>2.1147793423112318</v>
      </c>
      <c r="K331">
        <f t="shared" si="22"/>
        <v>50.797279342311235</v>
      </c>
      <c r="L331">
        <f t="shared" si="23"/>
        <v>46.567720657688774</v>
      </c>
    </row>
    <row r="332" spans="1:12" ht="12.75">
      <c r="A332">
        <v>808.76</v>
      </c>
      <c r="B332">
        <v>51.05</v>
      </c>
      <c r="C332">
        <v>46.59</v>
      </c>
      <c r="D332">
        <v>47.26</v>
      </c>
      <c r="E332">
        <v>49.85</v>
      </c>
      <c r="I332">
        <f t="shared" si="20"/>
        <v>48.6875</v>
      </c>
      <c r="J332">
        <f t="shared" si="21"/>
        <v>2.111087792268787</v>
      </c>
      <c r="K332">
        <f t="shared" si="22"/>
        <v>50.79858779226879</v>
      </c>
      <c r="L332">
        <f t="shared" si="23"/>
        <v>46.57641220773121</v>
      </c>
    </row>
    <row r="333" spans="1:12" ht="12.75">
      <c r="A333">
        <v>810.33</v>
      </c>
      <c r="B333">
        <v>51.06</v>
      </c>
      <c r="C333">
        <v>46.62</v>
      </c>
      <c r="D333">
        <v>47.3</v>
      </c>
      <c r="E333">
        <v>49.89</v>
      </c>
      <c r="I333">
        <f t="shared" si="20"/>
        <v>48.7175</v>
      </c>
      <c r="J333">
        <f t="shared" si="21"/>
        <v>2.1032415458048197</v>
      </c>
      <c r="K333">
        <f t="shared" si="22"/>
        <v>50.82074154580482</v>
      </c>
      <c r="L333">
        <f t="shared" si="23"/>
        <v>46.61425845419518</v>
      </c>
    </row>
    <row r="334" spans="1:12" ht="12.75">
      <c r="A334">
        <v>811.9</v>
      </c>
      <c r="B334">
        <v>51.12</v>
      </c>
      <c r="C334">
        <v>46.63</v>
      </c>
      <c r="D334">
        <v>47.34</v>
      </c>
      <c r="E334">
        <v>49.95</v>
      </c>
      <c r="I334">
        <f t="shared" si="20"/>
        <v>48.760000000000005</v>
      </c>
      <c r="J334">
        <f t="shared" si="21"/>
        <v>2.1243822631531306</v>
      </c>
      <c r="K334">
        <f t="shared" si="22"/>
        <v>50.884382263153135</v>
      </c>
      <c r="L334">
        <f t="shared" si="23"/>
        <v>46.635617736846875</v>
      </c>
    </row>
    <row r="335" spans="1:12" ht="12.75">
      <c r="A335">
        <v>813.47</v>
      </c>
      <c r="B335">
        <v>51.14</v>
      </c>
      <c r="C335">
        <v>46.62</v>
      </c>
      <c r="D335">
        <v>47.37</v>
      </c>
      <c r="E335">
        <v>49.97</v>
      </c>
      <c r="I335">
        <f t="shared" si="20"/>
        <v>48.775</v>
      </c>
      <c r="J335">
        <f t="shared" si="21"/>
        <v>2.1322366973050113</v>
      </c>
      <c r="K335">
        <f t="shared" si="22"/>
        <v>50.90723669730501</v>
      </c>
      <c r="L335">
        <f t="shared" si="23"/>
        <v>46.64276330269499</v>
      </c>
    </row>
    <row r="336" spans="1:12" ht="12.75">
      <c r="A336">
        <v>815.04</v>
      </c>
      <c r="B336">
        <v>51.15</v>
      </c>
      <c r="C336">
        <v>46.63</v>
      </c>
      <c r="D336">
        <v>47.36</v>
      </c>
      <c r="E336">
        <v>49.95</v>
      </c>
      <c r="I336">
        <f t="shared" si="20"/>
        <v>48.772499999999994</v>
      </c>
      <c r="J336">
        <f t="shared" si="21"/>
        <v>2.1310775834463302</v>
      </c>
      <c r="K336">
        <f t="shared" si="22"/>
        <v>50.90357758344632</v>
      </c>
      <c r="L336">
        <f t="shared" si="23"/>
        <v>46.64142241655367</v>
      </c>
    </row>
    <row r="337" spans="1:12" ht="12.75">
      <c r="A337">
        <v>816.61</v>
      </c>
      <c r="B337">
        <v>51.19</v>
      </c>
      <c r="C337">
        <v>46.66</v>
      </c>
      <c r="D337">
        <v>47.42</v>
      </c>
      <c r="E337">
        <v>50.04</v>
      </c>
      <c r="I337">
        <f t="shared" si="20"/>
        <v>48.82749999999999</v>
      </c>
      <c r="J337">
        <f t="shared" si="21"/>
        <v>2.139367118254253</v>
      </c>
      <c r="K337">
        <f t="shared" si="22"/>
        <v>50.96686711825425</v>
      </c>
      <c r="L337">
        <f t="shared" si="23"/>
        <v>46.68813288174574</v>
      </c>
    </row>
    <row r="338" spans="1:12" ht="12.75">
      <c r="A338">
        <v>818.18</v>
      </c>
      <c r="B338">
        <v>51.21</v>
      </c>
      <c r="C338">
        <v>46.68</v>
      </c>
      <c r="D338">
        <v>47.43</v>
      </c>
      <c r="E338">
        <v>50.07</v>
      </c>
      <c r="I338">
        <f t="shared" si="20"/>
        <v>48.8475</v>
      </c>
      <c r="J338">
        <f t="shared" si="21"/>
        <v>2.1434609863489293</v>
      </c>
      <c r="K338">
        <f t="shared" si="22"/>
        <v>50.990960986348924</v>
      </c>
      <c r="L338">
        <f t="shared" si="23"/>
        <v>46.70403901365107</v>
      </c>
    </row>
    <row r="339" spans="1:12" ht="12.75">
      <c r="A339">
        <v>819.75</v>
      </c>
      <c r="B339">
        <v>51.26</v>
      </c>
      <c r="C339">
        <v>46.7</v>
      </c>
      <c r="D339">
        <v>47.53</v>
      </c>
      <c r="E339">
        <v>50.08</v>
      </c>
      <c r="I339">
        <f t="shared" si="20"/>
        <v>48.8925</v>
      </c>
      <c r="J339">
        <f t="shared" si="21"/>
        <v>2.1353122332187566</v>
      </c>
      <c r="K339">
        <f t="shared" si="22"/>
        <v>51.027812233218754</v>
      </c>
      <c r="L339">
        <f t="shared" si="23"/>
        <v>46.75718776678124</v>
      </c>
    </row>
    <row r="340" spans="1:12" ht="12.75">
      <c r="A340">
        <v>821.33</v>
      </c>
      <c r="B340">
        <v>51.34</v>
      </c>
      <c r="C340">
        <v>46.71</v>
      </c>
      <c r="D340">
        <v>47.55</v>
      </c>
      <c r="E340">
        <v>50.14</v>
      </c>
      <c r="I340">
        <f t="shared" si="20"/>
        <v>48.935</v>
      </c>
      <c r="J340">
        <f t="shared" si="21"/>
        <v>2.1683250063893613</v>
      </c>
      <c r="K340">
        <f t="shared" si="22"/>
        <v>51.10332500638936</v>
      </c>
      <c r="L340">
        <f t="shared" si="23"/>
        <v>46.76667499361064</v>
      </c>
    </row>
    <row r="341" spans="1:12" ht="12.75">
      <c r="A341">
        <v>822.9</v>
      </c>
      <c r="B341">
        <v>51.32</v>
      </c>
      <c r="C341">
        <v>46.75</v>
      </c>
      <c r="D341">
        <v>47.56</v>
      </c>
      <c r="E341">
        <v>50.11</v>
      </c>
      <c r="I341">
        <f t="shared" si="20"/>
        <v>48.935</v>
      </c>
      <c r="J341">
        <f t="shared" si="21"/>
        <v>2.1396027668704347</v>
      </c>
      <c r="K341">
        <f t="shared" si="22"/>
        <v>51.074602766870434</v>
      </c>
      <c r="L341">
        <f t="shared" si="23"/>
        <v>46.79539723312957</v>
      </c>
    </row>
    <row r="342" spans="1:12" ht="12.75">
      <c r="A342">
        <v>824.48</v>
      </c>
      <c r="B342">
        <v>51.36</v>
      </c>
      <c r="C342">
        <v>46.75</v>
      </c>
      <c r="D342">
        <v>47.62</v>
      </c>
      <c r="E342">
        <v>50.11</v>
      </c>
      <c r="I342">
        <f t="shared" si="20"/>
        <v>48.959999999999994</v>
      </c>
      <c r="J342">
        <f t="shared" si="21"/>
        <v>2.1418216545735884</v>
      </c>
      <c r="K342">
        <f t="shared" si="22"/>
        <v>51.101821654573584</v>
      </c>
      <c r="L342">
        <f t="shared" si="23"/>
        <v>46.8181783454264</v>
      </c>
    </row>
    <row r="343" spans="1:12" ht="12.75">
      <c r="A343">
        <v>826.05</v>
      </c>
      <c r="B343">
        <v>51.38</v>
      </c>
      <c r="C343">
        <v>46.77</v>
      </c>
      <c r="D343">
        <v>47.68</v>
      </c>
      <c r="E343">
        <v>50.18</v>
      </c>
      <c r="I343">
        <f t="shared" si="20"/>
        <v>49.002500000000005</v>
      </c>
      <c r="J343">
        <f t="shared" si="21"/>
        <v>2.1425899436584492</v>
      </c>
      <c r="K343">
        <f t="shared" si="22"/>
        <v>51.145089943658455</v>
      </c>
      <c r="L343">
        <f t="shared" si="23"/>
        <v>46.859910056341555</v>
      </c>
    </row>
    <row r="344" spans="1:12" ht="12.75">
      <c r="A344">
        <v>827.63</v>
      </c>
      <c r="B344">
        <v>51.41</v>
      </c>
      <c r="C344">
        <v>46.8</v>
      </c>
      <c r="D344">
        <v>47.72</v>
      </c>
      <c r="E344">
        <v>50.26</v>
      </c>
      <c r="I344">
        <f t="shared" si="20"/>
        <v>49.0475</v>
      </c>
      <c r="J344">
        <f t="shared" si="21"/>
        <v>2.149812007284955</v>
      </c>
      <c r="K344">
        <f t="shared" si="22"/>
        <v>51.19731200728496</v>
      </c>
      <c r="L344">
        <f t="shared" si="23"/>
        <v>46.89768799271504</v>
      </c>
    </row>
    <row r="345" spans="1:12" ht="12.75">
      <c r="A345">
        <v>829.21</v>
      </c>
      <c r="B345">
        <v>51.43</v>
      </c>
      <c r="C345">
        <v>46.8</v>
      </c>
      <c r="D345">
        <v>47.76</v>
      </c>
      <c r="E345">
        <v>50.24</v>
      </c>
      <c r="I345">
        <f t="shared" si="20"/>
        <v>49.0575</v>
      </c>
      <c r="J345">
        <f t="shared" si="21"/>
        <v>2.1452952399767122</v>
      </c>
      <c r="K345">
        <f t="shared" si="22"/>
        <v>51.20279523997671</v>
      </c>
      <c r="L345">
        <f t="shared" si="23"/>
        <v>46.912204760023286</v>
      </c>
    </row>
    <row r="346" spans="1:12" ht="12.75">
      <c r="A346">
        <v>830.79</v>
      </c>
      <c r="B346">
        <v>51.45</v>
      </c>
      <c r="C346">
        <v>46.83</v>
      </c>
      <c r="D346">
        <v>47.73</v>
      </c>
      <c r="E346">
        <v>50.29</v>
      </c>
      <c r="I346">
        <f t="shared" si="20"/>
        <v>49.074999999999996</v>
      </c>
      <c r="J346">
        <f t="shared" si="21"/>
        <v>2.1576144233853167</v>
      </c>
      <c r="K346">
        <f t="shared" si="22"/>
        <v>51.232614423385314</v>
      </c>
      <c r="L346">
        <f t="shared" si="23"/>
        <v>46.91738557661468</v>
      </c>
    </row>
    <row r="347" spans="1:12" ht="12.75">
      <c r="A347">
        <v>832.37</v>
      </c>
      <c r="B347">
        <v>51.5</v>
      </c>
      <c r="C347">
        <v>46.85</v>
      </c>
      <c r="D347">
        <v>47.8</v>
      </c>
      <c r="E347">
        <v>50.33</v>
      </c>
      <c r="I347">
        <f t="shared" si="20"/>
        <v>49.11999999999999</v>
      </c>
      <c r="J347">
        <f t="shared" si="21"/>
        <v>2.1620823296076157</v>
      </c>
      <c r="K347">
        <f t="shared" si="22"/>
        <v>51.282082329607604</v>
      </c>
      <c r="L347">
        <f t="shared" si="23"/>
        <v>46.957917670392376</v>
      </c>
    </row>
    <row r="348" spans="1:12" ht="12.75">
      <c r="A348">
        <v>833.95</v>
      </c>
      <c r="B348">
        <v>51.46</v>
      </c>
      <c r="C348">
        <v>46.83</v>
      </c>
      <c r="D348">
        <v>47.81</v>
      </c>
      <c r="E348">
        <v>50.33</v>
      </c>
      <c r="I348">
        <f t="shared" si="20"/>
        <v>49.1075</v>
      </c>
      <c r="J348">
        <f t="shared" si="21"/>
        <v>2.1524617689208747</v>
      </c>
      <c r="K348">
        <f t="shared" si="22"/>
        <v>51.259961768920874</v>
      </c>
      <c r="L348">
        <f t="shared" si="23"/>
        <v>46.95503823107913</v>
      </c>
    </row>
    <row r="349" spans="1:12" ht="12.75">
      <c r="A349">
        <v>835.53</v>
      </c>
      <c r="B349">
        <v>51.55</v>
      </c>
      <c r="C349">
        <v>46.91</v>
      </c>
      <c r="D349">
        <v>47.83</v>
      </c>
      <c r="E349">
        <v>50.36</v>
      </c>
      <c r="I349">
        <f t="shared" si="20"/>
        <v>49.162499999999994</v>
      </c>
      <c r="J349">
        <f t="shared" si="21"/>
        <v>2.15897159159949</v>
      </c>
      <c r="K349">
        <f t="shared" si="22"/>
        <v>51.32147159159948</v>
      </c>
      <c r="L349">
        <f t="shared" si="23"/>
        <v>47.003528408400506</v>
      </c>
    </row>
    <row r="350" spans="1:12" ht="12.75">
      <c r="A350">
        <v>837.12</v>
      </c>
      <c r="B350">
        <v>51.56</v>
      </c>
      <c r="C350">
        <v>46.93</v>
      </c>
      <c r="D350">
        <v>47.85</v>
      </c>
      <c r="E350">
        <v>50.36</v>
      </c>
      <c r="I350">
        <f t="shared" si="20"/>
        <v>49.175</v>
      </c>
      <c r="J350">
        <f t="shared" si="21"/>
        <v>2.151596306621508</v>
      </c>
      <c r="K350">
        <f t="shared" si="22"/>
        <v>51.326596306621504</v>
      </c>
      <c r="L350">
        <f t="shared" si="23"/>
        <v>47.02340369337849</v>
      </c>
    </row>
    <row r="351" spans="1:12" ht="12.75">
      <c r="A351">
        <v>838.7</v>
      </c>
      <c r="B351">
        <v>51.6</v>
      </c>
      <c r="C351">
        <v>46.91</v>
      </c>
      <c r="D351">
        <v>47.9</v>
      </c>
      <c r="E351">
        <v>50.43</v>
      </c>
      <c r="I351">
        <f t="shared" si="20"/>
        <v>49.21</v>
      </c>
      <c r="J351">
        <f t="shared" si="21"/>
        <v>2.1761280599572204</v>
      </c>
      <c r="K351">
        <f t="shared" si="22"/>
        <v>51.38612805995722</v>
      </c>
      <c r="L351">
        <f t="shared" si="23"/>
        <v>47.03387194004278</v>
      </c>
    </row>
    <row r="352" spans="1:12" ht="12.75">
      <c r="A352">
        <v>840.29</v>
      </c>
      <c r="B352">
        <v>51.66</v>
      </c>
      <c r="C352">
        <v>46.98</v>
      </c>
      <c r="D352">
        <v>47.97</v>
      </c>
      <c r="E352">
        <v>50.46</v>
      </c>
      <c r="I352">
        <f t="shared" si="20"/>
        <v>49.2675</v>
      </c>
      <c r="J352">
        <f t="shared" si="21"/>
        <v>2.165046188883756</v>
      </c>
      <c r="K352">
        <f t="shared" si="22"/>
        <v>51.432546188883755</v>
      </c>
      <c r="L352">
        <f t="shared" si="23"/>
        <v>47.10245381111624</v>
      </c>
    </row>
    <row r="353" spans="1:12" ht="12.75">
      <c r="A353">
        <v>841.87</v>
      </c>
      <c r="B353">
        <v>51.62</v>
      </c>
      <c r="C353">
        <v>46.96</v>
      </c>
      <c r="D353">
        <v>47.97</v>
      </c>
      <c r="E353">
        <v>50.44</v>
      </c>
      <c r="I353">
        <f t="shared" si="20"/>
        <v>49.2475</v>
      </c>
      <c r="J353">
        <f t="shared" si="21"/>
        <v>2.153715781310521</v>
      </c>
      <c r="K353">
        <f t="shared" si="22"/>
        <v>51.401215781310526</v>
      </c>
      <c r="L353">
        <f t="shared" si="23"/>
        <v>47.09378421868948</v>
      </c>
    </row>
    <row r="354" spans="1:12" ht="12.75">
      <c r="A354">
        <v>843.46</v>
      </c>
      <c r="B354">
        <v>51.71</v>
      </c>
      <c r="C354">
        <v>47.03</v>
      </c>
      <c r="D354">
        <v>48.04</v>
      </c>
      <c r="E354">
        <v>50.5</v>
      </c>
      <c r="I354">
        <f t="shared" si="20"/>
        <v>49.32</v>
      </c>
      <c r="J354">
        <f t="shared" si="21"/>
        <v>2.1592436947537124</v>
      </c>
      <c r="K354">
        <f t="shared" si="22"/>
        <v>51.47924369475371</v>
      </c>
      <c r="L354">
        <f t="shared" si="23"/>
        <v>47.16075630524629</v>
      </c>
    </row>
    <row r="355" spans="1:12" ht="12.75">
      <c r="A355">
        <v>845.05</v>
      </c>
      <c r="B355">
        <v>51.67</v>
      </c>
      <c r="C355">
        <v>46.99</v>
      </c>
      <c r="D355">
        <v>48.02</v>
      </c>
      <c r="E355">
        <v>50.55</v>
      </c>
      <c r="I355">
        <f t="shared" si="20"/>
        <v>49.307500000000005</v>
      </c>
      <c r="J355">
        <f t="shared" si="21"/>
        <v>2.172070824505159</v>
      </c>
      <c r="K355">
        <f t="shared" si="22"/>
        <v>51.47957082450516</v>
      </c>
      <c r="L355">
        <f t="shared" si="23"/>
        <v>47.13542917549485</v>
      </c>
    </row>
    <row r="356" spans="1:12" ht="12.75">
      <c r="A356">
        <v>846.64</v>
      </c>
      <c r="B356">
        <v>51.7</v>
      </c>
      <c r="C356">
        <v>47.01</v>
      </c>
      <c r="D356">
        <v>48.03</v>
      </c>
      <c r="E356">
        <v>50.55</v>
      </c>
      <c r="I356">
        <f t="shared" si="20"/>
        <v>49.322500000000005</v>
      </c>
      <c r="J356">
        <f t="shared" si="21"/>
        <v>2.1738962716743253</v>
      </c>
      <c r="K356">
        <f t="shared" si="22"/>
        <v>51.49639627167433</v>
      </c>
      <c r="L356">
        <f t="shared" si="23"/>
        <v>47.14860372832568</v>
      </c>
    </row>
    <row r="357" spans="1:12" ht="12.75">
      <c r="A357">
        <v>848.23</v>
      </c>
      <c r="B357">
        <v>51.73</v>
      </c>
      <c r="C357">
        <v>47.04</v>
      </c>
      <c r="D357">
        <v>48.13</v>
      </c>
      <c r="E357">
        <v>50.61</v>
      </c>
      <c r="I357">
        <f t="shared" si="20"/>
        <v>49.3775</v>
      </c>
      <c r="J357">
        <f t="shared" si="21"/>
        <v>2.1659082005786128</v>
      </c>
      <c r="K357">
        <f t="shared" si="22"/>
        <v>51.54340820057861</v>
      </c>
      <c r="L357">
        <f t="shared" si="23"/>
        <v>47.211591799421385</v>
      </c>
    </row>
    <row r="358" spans="1:12" ht="12.75">
      <c r="A358">
        <v>849.82</v>
      </c>
      <c r="B358">
        <v>51.72</v>
      </c>
      <c r="C358">
        <v>47.02</v>
      </c>
      <c r="D358">
        <v>48.1</v>
      </c>
      <c r="E358">
        <v>50.65</v>
      </c>
      <c r="I358">
        <f t="shared" si="20"/>
        <v>49.3725</v>
      </c>
      <c r="J358">
        <f t="shared" si="21"/>
        <v>2.1829853412241675</v>
      </c>
      <c r="K358">
        <f t="shared" si="22"/>
        <v>51.55548534122417</v>
      </c>
      <c r="L358">
        <f t="shared" si="23"/>
        <v>47.189514658775835</v>
      </c>
    </row>
    <row r="359" spans="1:12" ht="12.75">
      <c r="A359">
        <v>851.42</v>
      </c>
      <c r="B359">
        <v>51.73</v>
      </c>
      <c r="C359">
        <v>47.01</v>
      </c>
      <c r="D359">
        <v>48.13</v>
      </c>
      <c r="E359">
        <v>50.67</v>
      </c>
      <c r="I359">
        <f t="shared" si="20"/>
        <v>49.385000000000005</v>
      </c>
      <c r="J359">
        <f t="shared" si="21"/>
        <v>2.1882946175806293</v>
      </c>
      <c r="K359">
        <f t="shared" si="22"/>
        <v>51.573294617580636</v>
      </c>
      <c r="L359">
        <f t="shared" si="23"/>
        <v>47.196705382419374</v>
      </c>
    </row>
    <row r="360" spans="1:12" ht="12.75">
      <c r="A360">
        <v>853.01</v>
      </c>
      <c r="B360">
        <v>51.77</v>
      </c>
      <c r="C360">
        <v>47.02</v>
      </c>
      <c r="D360">
        <v>48.16</v>
      </c>
      <c r="E360">
        <v>50.72</v>
      </c>
      <c r="I360">
        <f t="shared" si="20"/>
        <v>49.4175</v>
      </c>
      <c r="J360">
        <f t="shared" si="21"/>
        <v>2.203033892915484</v>
      </c>
      <c r="K360">
        <f t="shared" si="22"/>
        <v>51.62053389291548</v>
      </c>
      <c r="L360">
        <f t="shared" si="23"/>
        <v>47.21446610708451</v>
      </c>
    </row>
    <row r="361" spans="1:12" ht="12.75">
      <c r="A361">
        <v>854.61</v>
      </c>
      <c r="B361">
        <v>51.83</v>
      </c>
      <c r="C361">
        <v>47</v>
      </c>
      <c r="D361">
        <v>48.18</v>
      </c>
      <c r="E361">
        <v>50.73</v>
      </c>
      <c r="I361">
        <f t="shared" si="20"/>
        <v>49.434999999999995</v>
      </c>
      <c r="J361">
        <f t="shared" si="21"/>
        <v>2.2298953637634344</v>
      </c>
      <c r="K361">
        <f t="shared" si="22"/>
        <v>51.66489536376343</v>
      </c>
      <c r="L361">
        <f t="shared" si="23"/>
        <v>47.20510463623656</v>
      </c>
    </row>
    <row r="362" spans="1:12" ht="12.75">
      <c r="A362">
        <v>856.2</v>
      </c>
      <c r="B362">
        <v>51.81</v>
      </c>
      <c r="C362">
        <v>47.02</v>
      </c>
      <c r="D362">
        <v>48.23</v>
      </c>
      <c r="E362">
        <v>50.72</v>
      </c>
      <c r="I362">
        <f t="shared" si="20"/>
        <v>49.445</v>
      </c>
      <c r="J362">
        <f t="shared" si="21"/>
        <v>2.2042156579307473</v>
      </c>
      <c r="K362">
        <f t="shared" si="22"/>
        <v>51.649215657930746</v>
      </c>
      <c r="L362">
        <f t="shared" si="23"/>
        <v>47.240784342069254</v>
      </c>
    </row>
    <row r="363" spans="1:12" ht="12.75">
      <c r="A363">
        <v>857.8</v>
      </c>
      <c r="B363">
        <v>51.87</v>
      </c>
      <c r="C363">
        <v>47.04</v>
      </c>
      <c r="D363">
        <v>48.26</v>
      </c>
      <c r="E363">
        <v>50.81</v>
      </c>
      <c r="I363">
        <f t="shared" si="20"/>
        <v>49.495</v>
      </c>
      <c r="J363">
        <f t="shared" si="21"/>
        <v>2.230254096136415</v>
      </c>
      <c r="K363">
        <f t="shared" si="22"/>
        <v>51.72525409613641</v>
      </c>
      <c r="L363">
        <f t="shared" si="23"/>
        <v>47.264745903863584</v>
      </c>
    </row>
    <row r="364" spans="1:12" ht="12.75">
      <c r="A364">
        <v>859.4</v>
      </c>
      <c r="B364">
        <v>51.85</v>
      </c>
      <c r="C364">
        <v>47.01</v>
      </c>
      <c r="D364">
        <v>48.23</v>
      </c>
      <c r="E364">
        <v>50.77</v>
      </c>
      <c r="I364">
        <f t="shared" si="20"/>
        <v>49.465</v>
      </c>
      <c r="J364">
        <f t="shared" si="21"/>
        <v>2.231852743051492</v>
      </c>
      <c r="K364">
        <f t="shared" si="22"/>
        <v>51.696852743051494</v>
      </c>
      <c r="L364">
        <f t="shared" si="23"/>
        <v>47.23314725694851</v>
      </c>
    </row>
    <row r="365" spans="1:12" ht="12.75">
      <c r="A365">
        <v>861</v>
      </c>
      <c r="B365">
        <v>51.88</v>
      </c>
      <c r="C365">
        <v>47.05</v>
      </c>
      <c r="D365">
        <v>48.29</v>
      </c>
      <c r="E365">
        <v>50.78</v>
      </c>
      <c r="I365">
        <f t="shared" si="20"/>
        <v>49.5</v>
      </c>
      <c r="J365">
        <f t="shared" si="21"/>
        <v>2.2188134967440774</v>
      </c>
      <c r="K365">
        <f t="shared" si="22"/>
        <v>51.718813496744076</v>
      </c>
      <c r="L365">
        <f t="shared" si="23"/>
        <v>47.281186503255924</v>
      </c>
    </row>
    <row r="366" spans="1:12" ht="12.75">
      <c r="A366">
        <v>862.6</v>
      </c>
      <c r="B366">
        <v>51.91</v>
      </c>
      <c r="C366">
        <v>47.03</v>
      </c>
      <c r="D366">
        <v>48.3</v>
      </c>
      <c r="E366">
        <v>50.81</v>
      </c>
      <c r="I366">
        <f t="shared" si="20"/>
        <v>49.5125</v>
      </c>
      <c r="J366">
        <f t="shared" si="21"/>
        <v>2.240868507223438</v>
      </c>
      <c r="K366">
        <f t="shared" si="22"/>
        <v>51.75336850722344</v>
      </c>
      <c r="L366">
        <f t="shared" si="23"/>
        <v>47.271631492776564</v>
      </c>
    </row>
    <row r="367" spans="1:12" ht="12.75">
      <c r="A367">
        <v>864.2</v>
      </c>
      <c r="B367">
        <v>51.86</v>
      </c>
      <c r="C367">
        <v>47.08</v>
      </c>
      <c r="D367">
        <v>48.31</v>
      </c>
      <c r="E367">
        <v>50.88</v>
      </c>
      <c r="I367">
        <f t="shared" si="20"/>
        <v>49.5325</v>
      </c>
      <c r="J367">
        <f t="shared" si="21"/>
        <v>2.216775060006504</v>
      </c>
      <c r="K367">
        <f t="shared" si="22"/>
        <v>51.749275060006504</v>
      </c>
      <c r="L367">
        <f t="shared" si="23"/>
        <v>47.315724939993494</v>
      </c>
    </row>
    <row r="368" spans="1:12" ht="12.75">
      <c r="A368">
        <v>865.8</v>
      </c>
      <c r="B368">
        <v>51.95</v>
      </c>
      <c r="C368">
        <v>47.11</v>
      </c>
      <c r="D368">
        <v>48.37</v>
      </c>
      <c r="E368">
        <v>50.88</v>
      </c>
      <c r="I368">
        <f t="shared" si="20"/>
        <v>49.5775</v>
      </c>
      <c r="J368">
        <f t="shared" si="21"/>
        <v>2.2264976233237492</v>
      </c>
      <c r="K368">
        <f t="shared" si="22"/>
        <v>51.80399762332375</v>
      </c>
      <c r="L368">
        <f t="shared" si="23"/>
        <v>47.35100237667625</v>
      </c>
    </row>
    <row r="369" spans="1:12" ht="12.75">
      <c r="A369">
        <v>867.41</v>
      </c>
      <c r="B369">
        <v>51.95</v>
      </c>
      <c r="C369">
        <v>47.1</v>
      </c>
      <c r="D369">
        <v>48.42</v>
      </c>
      <c r="E369">
        <v>50.92</v>
      </c>
      <c r="I369">
        <f t="shared" si="20"/>
        <v>49.59750000000001</v>
      </c>
      <c r="J369">
        <f t="shared" si="21"/>
        <v>2.229145950059195</v>
      </c>
      <c r="K369">
        <f t="shared" si="22"/>
        <v>51.8266459500592</v>
      </c>
      <c r="L369">
        <f t="shared" si="23"/>
        <v>47.36835404994082</v>
      </c>
    </row>
    <row r="370" spans="1:12" ht="12.75">
      <c r="A370">
        <v>869.01</v>
      </c>
      <c r="B370">
        <v>51.94</v>
      </c>
      <c r="C370">
        <v>47.09</v>
      </c>
      <c r="D370">
        <v>48.38</v>
      </c>
      <c r="E370">
        <v>50.93</v>
      </c>
      <c r="I370">
        <f t="shared" si="20"/>
        <v>49.585</v>
      </c>
      <c r="J370">
        <f t="shared" si="21"/>
        <v>2.238459291566438</v>
      </c>
      <c r="K370">
        <f t="shared" si="22"/>
        <v>51.82345929156644</v>
      </c>
      <c r="L370">
        <f t="shared" si="23"/>
        <v>47.346540708433565</v>
      </c>
    </row>
    <row r="371" spans="1:12" ht="12.75">
      <c r="A371">
        <v>870.62</v>
      </c>
      <c r="B371">
        <v>51.97</v>
      </c>
      <c r="C371">
        <v>47.13</v>
      </c>
      <c r="D371">
        <v>48.43</v>
      </c>
      <c r="E371">
        <v>50.91</v>
      </c>
      <c r="I371">
        <f t="shared" si="20"/>
        <v>49.61</v>
      </c>
      <c r="J371">
        <f t="shared" si="21"/>
        <v>2.221290915961594</v>
      </c>
      <c r="K371">
        <f t="shared" si="22"/>
        <v>51.831290915961596</v>
      </c>
      <c r="L371">
        <f t="shared" si="23"/>
        <v>47.3887090840384</v>
      </c>
    </row>
    <row r="372" spans="1:12" ht="12.75">
      <c r="A372">
        <v>872.23</v>
      </c>
      <c r="B372">
        <v>52.01</v>
      </c>
      <c r="C372">
        <v>47.13</v>
      </c>
      <c r="D372">
        <v>48.41</v>
      </c>
      <c r="E372">
        <v>50.96</v>
      </c>
      <c r="I372">
        <f t="shared" si="20"/>
        <v>49.627500000000005</v>
      </c>
      <c r="J372">
        <f t="shared" si="21"/>
        <v>2.248827472261769</v>
      </c>
      <c r="K372">
        <f t="shared" si="22"/>
        <v>51.87632747226177</v>
      </c>
      <c r="L372">
        <f t="shared" si="23"/>
        <v>47.37867252773824</v>
      </c>
    </row>
    <row r="373" spans="1:12" ht="12.75">
      <c r="A373">
        <v>873.83</v>
      </c>
      <c r="B373">
        <v>52.02</v>
      </c>
      <c r="C373">
        <v>47.18</v>
      </c>
      <c r="D373">
        <v>48.52</v>
      </c>
      <c r="E373">
        <v>50.97</v>
      </c>
      <c r="I373">
        <f t="shared" si="20"/>
        <v>49.6725</v>
      </c>
      <c r="J373">
        <f t="shared" si="21"/>
        <v>2.2162336669826677</v>
      </c>
      <c r="K373">
        <f t="shared" si="22"/>
        <v>51.88873366698267</v>
      </c>
      <c r="L373">
        <f t="shared" si="23"/>
        <v>47.45626633301733</v>
      </c>
    </row>
    <row r="374" spans="1:12" ht="12.75">
      <c r="A374">
        <v>875.44</v>
      </c>
      <c r="B374">
        <v>52.06</v>
      </c>
      <c r="C374">
        <v>47.14</v>
      </c>
      <c r="D374">
        <v>48.47</v>
      </c>
      <c r="E374">
        <v>50.95</v>
      </c>
      <c r="I374">
        <f t="shared" si="20"/>
        <v>49.655</v>
      </c>
      <c r="J374">
        <f t="shared" si="21"/>
        <v>2.2502222112494144</v>
      </c>
      <c r="K374">
        <f t="shared" si="22"/>
        <v>51.905222211249416</v>
      </c>
      <c r="L374">
        <f t="shared" si="23"/>
        <v>47.404777788750586</v>
      </c>
    </row>
    <row r="375" spans="1:12" ht="12.75">
      <c r="A375">
        <v>877.05</v>
      </c>
      <c r="B375">
        <v>52.08</v>
      </c>
      <c r="C375">
        <v>47.19</v>
      </c>
      <c r="D375">
        <v>48.48</v>
      </c>
      <c r="E375">
        <v>51.03</v>
      </c>
      <c r="I375">
        <f t="shared" si="20"/>
        <v>49.695</v>
      </c>
      <c r="J375">
        <f t="shared" si="21"/>
        <v>2.2525319087640066</v>
      </c>
      <c r="K375">
        <f t="shared" si="22"/>
        <v>51.947531908764006</v>
      </c>
      <c r="L375">
        <f t="shared" si="23"/>
        <v>47.442468091235995</v>
      </c>
    </row>
    <row r="376" spans="1:12" ht="12.75">
      <c r="A376">
        <v>878.66</v>
      </c>
      <c r="B376">
        <v>52.01</v>
      </c>
      <c r="C376">
        <v>47.22</v>
      </c>
      <c r="D376">
        <v>48.53</v>
      </c>
      <c r="E376">
        <v>51.04</v>
      </c>
      <c r="I376">
        <f t="shared" si="20"/>
        <v>49.699999999999996</v>
      </c>
      <c r="J376">
        <f t="shared" si="21"/>
        <v>2.2099019586097524</v>
      </c>
      <c r="K376">
        <f t="shared" si="22"/>
        <v>51.90990195860975</v>
      </c>
      <c r="L376">
        <f t="shared" si="23"/>
        <v>47.49009804139024</v>
      </c>
    </row>
    <row r="377" spans="1:12" ht="12.75">
      <c r="A377">
        <v>880.27</v>
      </c>
      <c r="B377">
        <v>52.13</v>
      </c>
      <c r="C377">
        <v>47.27</v>
      </c>
      <c r="D377">
        <v>48.64</v>
      </c>
      <c r="E377">
        <v>51.03</v>
      </c>
      <c r="I377">
        <f t="shared" si="20"/>
        <v>49.767500000000005</v>
      </c>
      <c r="J377">
        <f t="shared" si="21"/>
        <v>2.2123950069249396</v>
      </c>
      <c r="K377">
        <f t="shared" si="22"/>
        <v>51.97989500692495</v>
      </c>
      <c r="L377">
        <f t="shared" si="23"/>
        <v>47.55510499307506</v>
      </c>
    </row>
    <row r="378" spans="1:12" ht="12.75">
      <c r="A378">
        <v>881.89</v>
      </c>
      <c r="B378">
        <v>52.06</v>
      </c>
      <c r="C378">
        <v>47.24</v>
      </c>
      <c r="D378">
        <v>48.56</v>
      </c>
      <c r="E378">
        <v>51.04</v>
      </c>
      <c r="I378">
        <f t="shared" si="20"/>
        <v>49.725</v>
      </c>
      <c r="J378">
        <f t="shared" si="21"/>
        <v>2.214640678153806</v>
      </c>
      <c r="K378">
        <f t="shared" si="22"/>
        <v>51.93964067815381</v>
      </c>
      <c r="L378">
        <f t="shared" si="23"/>
        <v>47.510359321846195</v>
      </c>
    </row>
    <row r="379" spans="1:12" ht="12.75">
      <c r="A379">
        <v>883.5</v>
      </c>
      <c r="B379">
        <v>52.12</v>
      </c>
      <c r="C379">
        <v>47.24</v>
      </c>
      <c r="D379">
        <v>48.55</v>
      </c>
      <c r="E379">
        <v>51.06</v>
      </c>
      <c r="I379">
        <f t="shared" si="20"/>
        <v>49.7425</v>
      </c>
      <c r="J379">
        <f t="shared" si="21"/>
        <v>2.2414931779210514</v>
      </c>
      <c r="K379">
        <f t="shared" si="22"/>
        <v>51.98399317792105</v>
      </c>
      <c r="L379">
        <f t="shared" si="23"/>
        <v>47.50100682207895</v>
      </c>
    </row>
    <row r="380" spans="1:12" ht="12.75">
      <c r="A380">
        <v>885.11</v>
      </c>
      <c r="B380">
        <v>52.12</v>
      </c>
      <c r="C380">
        <v>47.27</v>
      </c>
      <c r="D380">
        <v>48.64</v>
      </c>
      <c r="E380">
        <v>51.09</v>
      </c>
      <c r="I380">
        <f t="shared" si="20"/>
        <v>49.78</v>
      </c>
      <c r="J380">
        <f t="shared" si="21"/>
        <v>2.2204654166788296</v>
      </c>
      <c r="K380">
        <f t="shared" si="22"/>
        <v>52.00046541667883</v>
      </c>
      <c r="L380">
        <f t="shared" si="23"/>
        <v>47.559534583321174</v>
      </c>
    </row>
    <row r="381" spans="1:12" ht="12.75">
      <c r="A381">
        <v>886.73</v>
      </c>
      <c r="B381">
        <v>52.08</v>
      </c>
      <c r="C381">
        <v>47.24</v>
      </c>
      <c r="D381">
        <v>48.62</v>
      </c>
      <c r="E381">
        <v>51.08</v>
      </c>
      <c r="I381">
        <f t="shared" si="20"/>
        <v>49.754999999999995</v>
      </c>
      <c r="J381">
        <f t="shared" si="21"/>
        <v>2.219211571707389</v>
      </c>
      <c r="K381">
        <f t="shared" si="22"/>
        <v>51.974211571707386</v>
      </c>
      <c r="L381">
        <f t="shared" si="23"/>
        <v>47.535788428292605</v>
      </c>
    </row>
    <row r="382" spans="1:12" ht="12.75">
      <c r="A382">
        <v>888.35</v>
      </c>
      <c r="B382">
        <v>52.07</v>
      </c>
      <c r="C382">
        <v>47.2</v>
      </c>
      <c r="D382">
        <v>48.57</v>
      </c>
      <c r="E382">
        <v>51.14</v>
      </c>
      <c r="I382">
        <f t="shared" si="20"/>
        <v>49.745000000000005</v>
      </c>
      <c r="J382">
        <f t="shared" si="21"/>
        <v>2.2516142357577182</v>
      </c>
      <c r="K382">
        <f t="shared" si="22"/>
        <v>51.996614235757725</v>
      </c>
      <c r="L382">
        <f t="shared" si="23"/>
        <v>47.493385764242284</v>
      </c>
    </row>
    <row r="383" spans="1:12" ht="12.75">
      <c r="A383">
        <v>889.96</v>
      </c>
      <c r="B383">
        <v>52.14</v>
      </c>
      <c r="C383">
        <v>47.25</v>
      </c>
      <c r="D383">
        <v>48.65</v>
      </c>
      <c r="E383">
        <v>51.12</v>
      </c>
      <c r="I383">
        <f t="shared" si="20"/>
        <v>49.79</v>
      </c>
      <c r="J383">
        <f t="shared" si="21"/>
        <v>2.2392409428196016</v>
      </c>
      <c r="K383">
        <f t="shared" si="22"/>
        <v>52.0292409428196</v>
      </c>
      <c r="L383">
        <f t="shared" si="23"/>
        <v>47.5507590571804</v>
      </c>
    </row>
    <row r="384" spans="1:12" ht="12.75">
      <c r="A384">
        <v>891.58</v>
      </c>
      <c r="B384">
        <v>52.04</v>
      </c>
      <c r="C384">
        <v>47.25</v>
      </c>
      <c r="D384">
        <v>48.6</v>
      </c>
      <c r="E384">
        <v>51.2</v>
      </c>
      <c r="I384">
        <f t="shared" si="20"/>
        <v>49.772499999999994</v>
      </c>
      <c r="J384">
        <f t="shared" si="21"/>
        <v>2.2298785467675906</v>
      </c>
      <c r="K384">
        <f t="shared" si="22"/>
        <v>52.00237854676759</v>
      </c>
      <c r="L384">
        <f t="shared" si="23"/>
        <v>47.5426214532324</v>
      </c>
    </row>
    <row r="385" spans="1:12" ht="12.75">
      <c r="A385">
        <v>893.2</v>
      </c>
      <c r="B385">
        <v>52.05</v>
      </c>
      <c r="C385">
        <v>47.2</v>
      </c>
      <c r="D385">
        <v>48.56</v>
      </c>
      <c r="E385">
        <v>51.14</v>
      </c>
      <c r="I385">
        <f t="shared" si="20"/>
        <v>49.7375</v>
      </c>
      <c r="J385">
        <f t="shared" si="21"/>
        <v>2.246484290322782</v>
      </c>
      <c r="K385">
        <f t="shared" si="22"/>
        <v>51.98398429032278</v>
      </c>
      <c r="L385">
        <f t="shared" si="23"/>
        <v>47.491015709677214</v>
      </c>
    </row>
    <row r="386" spans="1:12" ht="12.75">
      <c r="A386">
        <v>894.82</v>
      </c>
      <c r="B386">
        <v>52.14</v>
      </c>
      <c r="C386">
        <v>47.27</v>
      </c>
      <c r="D386">
        <v>48.69</v>
      </c>
      <c r="E386">
        <v>51.17</v>
      </c>
      <c r="I386">
        <f t="shared" si="20"/>
        <v>49.817499999999995</v>
      </c>
      <c r="J386">
        <f t="shared" si="21"/>
        <v>2.2348955978600378</v>
      </c>
      <c r="K386">
        <f t="shared" si="22"/>
        <v>52.052395597860034</v>
      </c>
      <c r="L386">
        <f t="shared" si="23"/>
        <v>47.58260440213996</v>
      </c>
    </row>
    <row r="387" spans="1:12" ht="12.75">
      <c r="A387">
        <v>896.44</v>
      </c>
      <c r="B387">
        <v>52.18</v>
      </c>
      <c r="C387">
        <v>47.24</v>
      </c>
      <c r="D387">
        <v>48.64</v>
      </c>
      <c r="E387">
        <v>51.22</v>
      </c>
      <c r="I387">
        <f t="shared" si="20"/>
        <v>49.82</v>
      </c>
      <c r="J387">
        <f t="shared" si="21"/>
        <v>2.278771598910279</v>
      </c>
      <c r="K387">
        <f t="shared" si="22"/>
        <v>52.09877159891028</v>
      </c>
      <c r="L387">
        <f t="shared" si="23"/>
        <v>47.54122840108972</v>
      </c>
    </row>
    <row r="388" spans="1:12" ht="12.75">
      <c r="A388">
        <v>898.06</v>
      </c>
      <c r="B388">
        <v>52.18</v>
      </c>
      <c r="C388">
        <v>47.24</v>
      </c>
      <c r="D388">
        <v>48.7</v>
      </c>
      <c r="E388">
        <v>51.22</v>
      </c>
      <c r="I388">
        <f t="shared" si="20"/>
        <v>49.835</v>
      </c>
      <c r="J388">
        <f t="shared" si="21"/>
        <v>2.2685898703819363</v>
      </c>
      <c r="K388">
        <f t="shared" si="22"/>
        <v>52.10358987038194</v>
      </c>
      <c r="L388">
        <f t="shared" si="23"/>
        <v>47.56641012961806</v>
      </c>
    </row>
    <row r="389" spans="1:12" ht="12.75">
      <c r="A389">
        <v>899.68</v>
      </c>
      <c r="B389">
        <v>52.16</v>
      </c>
      <c r="C389">
        <v>47.29</v>
      </c>
      <c r="D389">
        <v>48.73</v>
      </c>
      <c r="E389">
        <v>51.3</v>
      </c>
      <c r="I389">
        <f t="shared" si="20"/>
        <v>49.86999999999999</v>
      </c>
      <c r="J389">
        <f t="shared" si="21"/>
        <v>2.2542552354751075</v>
      </c>
      <c r="K389">
        <f t="shared" si="22"/>
        <v>52.1242552354751</v>
      </c>
      <c r="L389">
        <f t="shared" si="23"/>
        <v>47.615744764524884</v>
      </c>
    </row>
    <row r="390" spans="1:12" ht="12.75">
      <c r="A390">
        <v>901.3</v>
      </c>
      <c r="B390">
        <v>52.2</v>
      </c>
      <c r="C390">
        <v>47.26</v>
      </c>
      <c r="D390">
        <v>48.73</v>
      </c>
      <c r="E390">
        <v>51.12</v>
      </c>
      <c r="I390">
        <f aca="true" t="shared" si="24" ref="I390:I453">AVERAGE(B390:E390)</f>
        <v>49.8275</v>
      </c>
      <c r="J390">
        <f aca="true" t="shared" si="25" ref="J390:J453">STDEV(B390:E390)</f>
        <v>2.2432026955522817</v>
      </c>
      <c r="K390">
        <f aca="true" t="shared" si="26" ref="K390:K453">I390+J390</f>
        <v>52.070702695552285</v>
      </c>
      <c r="L390">
        <f aca="true" t="shared" si="27" ref="L390:L453">I390-J390</f>
        <v>47.584297304447716</v>
      </c>
    </row>
    <row r="391" spans="1:12" ht="12.75">
      <c r="A391">
        <v>902.92</v>
      </c>
      <c r="B391">
        <v>52.16</v>
      </c>
      <c r="C391">
        <v>47.29</v>
      </c>
      <c r="D391">
        <v>48.68</v>
      </c>
      <c r="E391">
        <v>51.23</v>
      </c>
      <c r="I391">
        <f t="shared" si="24"/>
        <v>49.839999999999996</v>
      </c>
      <c r="J391">
        <f t="shared" si="25"/>
        <v>2.2481547989407873</v>
      </c>
      <c r="K391">
        <f t="shared" si="26"/>
        <v>52.088154798940785</v>
      </c>
      <c r="L391">
        <f t="shared" si="27"/>
        <v>47.59184520105921</v>
      </c>
    </row>
    <row r="392" spans="1:12" ht="12.75">
      <c r="A392">
        <v>904.54</v>
      </c>
      <c r="B392">
        <v>52.18</v>
      </c>
      <c r="C392">
        <v>47.24</v>
      </c>
      <c r="D392">
        <v>48.73</v>
      </c>
      <c r="E392">
        <v>51.26</v>
      </c>
      <c r="I392">
        <f t="shared" si="24"/>
        <v>49.8525</v>
      </c>
      <c r="J392">
        <f t="shared" si="25"/>
        <v>2.27181828792116</v>
      </c>
      <c r="K392">
        <f t="shared" si="26"/>
        <v>52.124318287921156</v>
      </c>
      <c r="L392">
        <f t="shared" si="27"/>
        <v>47.58068171207884</v>
      </c>
    </row>
    <row r="393" spans="1:12" ht="12.75">
      <c r="A393">
        <v>906.16</v>
      </c>
      <c r="B393">
        <v>52.16</v>
      </c>
      <c r="C393">
        <v>47.26</v>
      </c>
      <c r="D393">
        <v>48.72</v>
      </c>
      <c r="E393">
        <v>51.19</v>
      </c>
      <c r="I393">
        <f t="shared" si="24"/>
        <v>49.832499999999996</v>
      </c>
      <c r="J393">
        <f t="shared" si="25"/>
        <v>2.2446584743935634</v>
      </c>
      <c r="K393">
        <f t="shared" si="26"/>
        <v>52.077158474393556</v>
      </c>
      <c r="L393">
        <f t="shared" si="27"/>
        <v>47.587841525606436</v>
      </c>
    </row>
    <row r="394" spans="1:12" ht="12.75">
      <c r="A394">
        <v>907.78</v>
      </c>
      <c r="B394">
        <v>52.18</v>
      </c>
      <c r="C394">
        <v>47.29</v>
      </c>
      <c r="D394">
        <v>48.76</v>
      </c>
      <c r="E394">
        <v>51.23</v>
      </c>
      <c r="I394">
        <f t="shared" si="24"/>
        <v>49.864999999999995</v>
      </c>
      <c r="J394">
        <f t="shared" si="25"/>
        <v>2.241584261186839</v>
      </c>
      <c r="K394">
        <f t="shared" si="26"/>
        <v>52.10658426118683</v>
      </c>
      <c r="L394">
        <f t="shared" si="27"/>
        <v>47.62341573881316</v>
      </c>
    </row>
    <row r="395" spans="1:12" ht="12.75">
      <c r="A395">
        <v>909.41</v>
      </c>
      <c r="B395">
        <v>52.2</v>
      </c>
      <c r="C395">
        <v>47.27</v>
      </c>
      <c r="D395">
        <v>48.75</v>
      </c>
      <c r="E395">
        <v>51.18</v>
      </c>
      <c r="I395">
        <f t="shared" si="24"/>
        <v>49.85</v>
      </c>
      <c r="J395">
        <f t="shared" si="25"/>
        <v>2.2477989233915667</v>
      </c>
      <c r="K395">
        <f t="shared" si="26"/>
        <v>52.097798923391565</v>
      </c>
      <c r="L395">
        <f t="shared" si="27"/>
        <v>47.60220107660844</v>
      </c>
    </row>
    <row r="396" spans="1:12" ht="12.75">
      <c r="A396">
        <v>911.03</v>
      </c>
      <c r="B396">
        <v>52.18</v>
      </c>
      <c r="C396">
        <v>47.3</v>
      </c>
      <c r="D396">
        <v>48.79</v>
      </c>
      <c r="E396">
        <v>51.17</v>
      </c>
      <c r="I396">
        <f t="shared" si="24"/>
        <v>49.86</v>
      </c>
      <c r="J396">
        <f t="shared" si="25"/>
        <v>2.2208857092010597</v>
      </c>
      <c r="K396">
        <f t="shared" si="26"/>
        <v>52.080885709201056</v>
      </c>
      <c r="L396">
        <f t="shared" si="27"/>
        <v>47.63911429079894</v>
      </c>
    </row>
    <row r="397" spans="1:12" ht="12.75">
      <c r="A397">
        <v>912.65</v>
      </c>
      <c r="B397">
        <v>52.08</v>
      </c>
      <c r="C397">
        <v>47.21</v>
      </c>
      <c r="D397">
        <v>48.74</v>
      </c>
      <c r="E397">
        <v>51.23</v>
      </c>
      <c r="I397">
        <f t="shared" si="24"/>
        <v>49.815</v>
      </c>
      <c r="J397">
        <f t="shared" si="25"/>
        <v>2.2415842611867034</v>
      </c>
      <c r="K397">
        <f t="shared" si="26"/>
        <v>52.0565842611867</v>
      </c>
      <c r="L397">
        <f t="shared" si="27"/>
        <v>47.573415738813296</v>
      </c>
    </row>
    <row r="398" spans="1:12" ht="12.75">
      <c r="A398">
        <v>914.28</v>
      </c>
      <c r="B398">
        <v>52.11</v>
      </c>
      <c r="C398">
        <v>47.16</v>
      </c>
      <c r="D398">
        <v>48.75</v>
      </c>
      <c r="E398">
        <v>51.22</v>
      </c>
      <c r="I398">
        <f t="shared" si="24"/>
        <v>49.809999999999995</v>
      </c>
      <c r="J398">
        <f t="shared" si="25"/>
        <v>2.2674655454936987</v>
      </c>
      <c r="K398">
        <f t="shared" si="26"/>
        <v>52.077465545493695</v>
      </c>
      <c r="L398">
        <f t="shared" si="27"/>
        <v>47.542534454506296</v>
      </c>
    </row>
    <row r="399" spans="1:12" ht="12.75">
      <c r="A399">
        <v>915.9</v>
      </c>
      <c r="B399">
        <v>52.09</v>
      </c>
      <c r="C399">
        <v>47.21</v>
      </c>
      <c r="D399">
        <v>48.75</v>
      </c>
      <c r="E399">
        <v>51.19</v>
      </c>
      <c r="I399">
        <f t="shared" si="24"/>
        <v>49.81</v>
      </c>
      <c r="J399">
        <f t="shared" si="25"/>
        <v>2.235054063477345</v>
      </c>
      <c r="K399">
        <f t="shared" si="26"/>
        <v>52.045054063477345</v>
      </c>
      <c r="L399">
        <f t="shared" si="27"/>
        <v>47.57494593652266</v>
      </c>
    </row>
    <row r="400" spans="1:12" ht="12.75">
      <c r="A400">
        <v>917.52</v>
      </c>
      <c r="B400">
        <v>52.14</v>
      </c>
      <c r="C400">
        <v>47.17</v>
      </c>
      <c r="D400">
        <v>48.81</v>
      </c>
      <c r="E400">
        <v>51.27</v>
      </c>
      <c r="I400">
        <f t="shared" si="24"/>
        <v>49.847500000000004</v>
      </c>
      <c r="J400">
        <f t="shared" si="25"/>
        <v>2.274824169029213</v>
      </c>
      <c r="K400">
        <f t="shared" si="26"/>
        <v>52.12232416902922</v>
      </c>
      <c r="L400">
        <f t="shared" si="27"/>
        <v>47.57267583097079</v>
      </c>
    </row>
    <row r="401" spans="1:12" ht="12.75">
      <c r="A401">
        <v>919.15</v>
      </c>
      <c r="B401">
        <v>52.16</v>
      </c>
      <c r="C401">
        <v>47.1</v>
      </c>
      <c r="D401">
        <v>48.77</v>
      </c>
      <c r="E401">
        <v>51.23</v>
      </c>
      <c r="I401">
        <f t="shared" si="24"/>
        <v>49.815</v>
      </c>
      <c r="J401">
        <f t="shared" si="25"/>
        <v>2.306837662255412</v>
      </c>
      <c r="K401">
        <f t="shared" si="26"/>
        <v>52.12183766225541</v>
      </c>
      <c r="L401">
        <f t="shared" si="27"/>
        <v>47.50816233774459</v>
      </c>
    </row>
    <row r="402" spans="1:12" ht="12.75">
      <c r="A402">
        <v>920.77</v>
      </c>
      <c r="B402">
        <v>52.11</v>
      </c>
      <c r="C402">
        <v>47.18</v>
      </c>
      <c r="D402">
        <v>48.76</v>
      </c>
      <c r="E402">
        <v>51.21</v>
      </c>
      <c r="I402">
        <f t="shared" si="24"/>
        <v>49.815</v>
      </c>
      <c r="J402">
        <f t="shared" si="25"/>
        <v>2.256051122352339</v>
      </c>
      <c r="K402">
        <f t="shared" si="26"/>
        <v>52.07105112235234</v>
      </c>
      <c r="L402">
        <f t="shared" si="27"/>
        <v>47.55894887764766</v>
      </c>
    </row>
    <row r="403" spans="1:12" ht="12.75">
      <c r="A403">
        <v>922.39</v>
      </c>
      <c r="B403">
        <v>52.12</v>
      </c>
      <c r="C403">
        <v>47.07</v>
      </c>
      <c r="D403">
        <v>48.64</v>
      </c>
      <c r="E403">
        <v>51.19</v>
      </c>
      <c r="I403">
        <f t="shared" si="24"/>
        <v>49.754999999999995</v>
      </c>
      <c r="J403">
        <f t="shared" si="25"/>
        <v>2.316959214142556</v>
      </c>
      <c r="K403">
        <f t="shared" si="26"/>
        <v>52.07195921414255</v>
      </c>
      <c r="L403">
        <f t="shared" si="27"/>
        <v>47.43804078585744</v>
      </c>
    </row>
    <row r="404" spans="1:12" ht="12.75">
      <c r="A404">
        <v>924.02</v>
      </c>
      <c r="B404">
        <v>52.12</v>
      </c>
      <c r="C404">
        <v>47.1</v>
      </c>
      <c r="D404">
        <v>48.66</v>
      </c>
      <c r="E404">
        <v>51.28</v>
      </c>
      <c r="I404">
        <f t="shared" si="24"/>
        <v>49.79</v>
      </c>
      <c r="J404">
        <f t="shared" si="25"/>
        <v>2.3210629748744034</v>
      </c>
      <c r="K404">
        <f t="shared" si="26"/>
        <v>52.1110629748744</v>
      </c>
      <c r="L404">
        <f t="shared" si="27"/>
        <v>47.4689370251256</v>
      </c>
    </row>
    <row r="405" spans="1:12" ht="12.75">
      <c r="A405">
        <v>925.64</v>
      </c>
      <c r="B405">
        <v>52.03</v>
      </c>
      <c r="C405">
        <v>46.94</v>
      </c>
      <c r="D405">
        <v>48.67</v>
      </c>
      <c r="E405">
        <v>51.23</v>
      </c>
      <c r="I405">
        <f t="shared" si="24"/>
        <v>49.717499999999994</v>
      </c>
      <c r="J405">
        <f t="shared" si="25"/>
        <v>2.3414436429976173</v>
      </c>
      <c r="K405">
        <f t="shared" si="26"/>
        <v>52.05894364299761</v>
      </c>
      <c r="L405">
        <f t="shared" si="27"/>
        <v>47.376056357002376</v>
      </c>
    </row>
    <row r="406" spans="1:12" ht="12.75">
      <c r="A406">
        <v>927.26</v>
      </c>
      <c r="B406">
        <v>51.99</v>
      </c>
      <c r="C406">
        <v>46.94</v>
      </c>
      <c r="D406">
        <v>48.56</v>
      </c>
      <c r="E406">
        <v>51.16</v>
      </c>
      <c r="I406">
        <f t="shared" si="24"/>
        <v>49.6625</v>
      </c>
      <c r="J406">
        <f t="shared" si="25"/>
        <v>2.3300411298230044</v>
      </c>
      <c r="K406">
        <f t="shared" si="26"/>
        <v>51.992541129823</v>
      </c>
      <c r="L406">
        <f t="shared" si="27"/>
        <v>47.332458870177</v>
      </c>
    </row>
    <row r="407" spans="1:12" ht="12.75">
      <c r="A407">
        <v>928.88</v>
      </c>
      <c r="B407">
        <v>51.94</v>
      </c>
      <c r="C407">
        <v>46.97</v>
      </c>
      <c r="D407">
        <v>48.64</v>
      </c>
      <c r="E407">
        <v>51.15</v>
      </c>
      <c r="I407">
        <f t="shared" si="24"/>
        <v>49.675000000000004</v>
      </c>
      <c r="J407">
        <f t="shared" si="25"/>
        <v>2.287218106492177</v>
      </c>
      <c r="K407">
        <f t="shared" si="26"/>
        <v>51.96221810649218</v>
      </c>
      <c r="L407">
        <f t="shared" si="27"/>
        <v>47.38778189350783</v>
      </c>
    </row>
    <row r="408" spans="1:12" ht="12.75">
      <c r="A408">
        <v>930.5</v>
      </c>
      <c r="B408">
        <v>52.01</v>
      </c>
      <c r="C408">
        <v>46.88</v>
      </c>
      <c r="D408">
        <v>48.58</v>
      </c>
      <c r="E408">
        <v>51.2</v>
      </c>
      <c r="I408">
        <f t="shared" si="24"/>
        <v>49.667500000000004</v>
      </c>
      <c r="J408">
        <f t="shared" si="25"/>
        <v>2.3656341644472265</v>
      </c>
      <c r="K408">
        <f t="shared" si="26"/>
        <v>52.03313416444723</v>
      </c>
      <c r="L408">
        <f t="shared" si="27"/>
        <v>47.301865835552775</v>
      </c>
    </row>
    <row r="409" spans="1:12" ht="12.75">
      <c r="A409">
        <v>932.13</v>
      </c>
      <c r="B409">
        <v>51.76</v>
      </c>
      <c r="C409">
        <v>46.78</v>
      </c>
      <c r="D409">
        <v>48.5</v>
      </c>
      <c r="E409">
        <v>51</v>
      </c>
      <c r="I409">
        <f t="shared" si="24"/>
        <v>49.51</v>
      </c>
      <c r="J409">
        <f t="shared" si="25"/>
        <v>2.291695151338154</v>
      </c>
      <c r="K409">
        <f t="shared" si="26"/>
        <v>51.80169515133815</v>
      </c>
      <c r="L409">
        <f t="shared" si="27"/>
        <v>47.218304848661845</v>
      </c>
    </row>
    <row r="410" spans="1:12" ht="12.75">
      <c r="A410">
        <v>933.75</v>
      </c>
      <c r="B410">
        <v>51.8</v>
      </c>
      <c r="C410">
        <v>46.71</v>
      </c>
      <c r="D410">
        <v>48.47</v>
      </c>
      <c r="E410">
        <v>51.11</v>
      </c>
      <c r="I410">
        <f t="shared" si="24"/>
        <v>49.522499999999994</v>
      </c>
      <c r="J410">
        <f t="shared" si="25"/>
        <v>2.361149084661978</v>
      </c>
      <c r="K410">
        <f t="shared" si="26"/>
        <v>51.88364908466197</v>
      </c>
      <c r="L410">
        <f t="shared" si="27"/>
        <v>47.16135091533802</v>
      </c>
    </row>
    <row r="411" spans="1:12" ht="12.75">
      <c r="A411">
        <v>935.36</v>
      </c>
      <c r="B411">
        <v>51.72</v>
      </c>
      <c r="C411">
        <v>46.79</v>
      </c>
      <c r="D411">
        <v>48.43</v>
      </c>
      <c r="E411">
        <v>50.98</v>
      </c>
      <c r="I411">
        <f t="shared" si="24"/>
        <v>49.48</v>
      </c>
      <c r="J411">
        <f t="shared" si="25"/>
        <v>2.2808039518263565</v>
      </c>
      <c r="K411">
        <f t="shared" si="26"/>
        <v>51.760803951826354</v>
      </c>
      <c r="L411">
        <f t="shared" si="27"/>
        <v>47.19919604817364</v>
      </c>
    </row>
    <row r="412" spans="1:12" ht="12.75">
      <c r="A412">
        <v>936.98</v>
      </c>
      <c r="B412">
        <v>51.64</v>
      </c>
      <c r="C412">
        <v>46.58</v>
      </c>
      <c r="D412">
        <v>48.28</v>
      </c>
      <c r="E412">
        <v>50.98</v>
      </c>
      <c r="I412">
        <f t="shared" si="24"/>
        <v>49.37</v>
      </c>
      <c r="J412">
        <f t="shared" si="25"/>
        <v>2.360593145800504</v>
      </c>
      <c r="K412">
        <f t="shared" si="26"/>
        <v>51.7305931458005</v>
      </c>
      <c r="L412">
        <f t="shared" si="27"/>
        <v>47.0094068541995</v>
      </c>
    </row>
    <row r="413" spans="1:12" ht="12.75">
      <c r="A413">
        <v>938.6</v>
      </c>
      <c r="B413">
        <v>51.62</v>
      </c>
      <c r="C413">
        <v>46.56</v>
      </c>
      <c r="D413">
        <v>48.29</v>
      </c>
      <c r="E413">
        <v>50.96</v>
      </c>
      <c r="I413">
        <f t="shared" si="24"/>
        <v>49.3575</v>
      </c>
      <c r="J413">
        <f t="shared" si="25"/>
        <v>2.356018887869886</v>
      </c>
      <c r="K413">
        <f t="shared" si="26"/>
        <v>51.71351888786989</v>
      </c>
      <c r="L413">
        <f t="shared" si="27"/>
        <v>47.001481112130115</v>
      </c>
    </row>
    <row r="414" spans="1:12" ht="12.75">
      <c r="A414">
        <v>940.22</v>
      </c>
      <c r="B414">
        <v>51.6</v>
      </c>
      <c r="C414">
        <v>46.57</v>
      </c>
      <c r="D414">
        <v>48.27</v>
      </c>
      <c r="E414">
        <v>50.85</v>
      </c>
      <c r="I414">
        <f t="shared" si="24"/>
        <v>49.3225</v>
      </c>
      <c r="J414">
        <f t="shared" si="25"/>
        <v>2.3240965986810065</v>
      </c>
      <c r="K414">
        <f t="shared" si="26"/>
        <v>51.64659659868101</v>
      </c>
      <c r="L414">
        <f t="shared" si="27"/>
        <v>46.99840340131899</v>
      </c>
    </row>
    <row r="415" spans="1:12" ht="12.75">
      <c r="A415">
        <v>941.83</v>
      </c>
      <c r="B415">
        <v>51.44</v>
      </c>
      <c r="C415">
        <v>46.51</v>
      </c>
      <c r="D415">
        <v>48.07</v>
      </c>
      <c r="E415">
        <v>50.78</v>
      </c>
      <c r="I415">
        <f t="shared" si="24"/>
        <v>49.199999999999996</v>
      </c>
      <c r="J415">
        <f t="shared" si="25"/>
        <v>2.311348812562473</v>
      </c>
      <c r="K415">
        <f t="shared" si="26"/>
        <v>51.51134881256247</v>
      </c>
      <c r="L415">
        <f t="shared" si="27"/>
        <v>46.888651187437524</v>
      </c>
    </row>
    <row r="416" spans="1:12" ht="12.75">
      <c r="A416">
        <v>943.44</v>
      </c>
      <c r="B416">
        <v>51.46</v>
      </c>
      <c r="C416">
        <v>46.51</v>
      </c>
      <c r="D416">
        <v>48.08</v>
      </c>
      <c r="E416">
        <v>50.82</v>
      </c>
      <c r="I416">
        <f t="shared" si="24"/>
        <v>49.2175</v>
      </c>
      <c r="J416">
        <f t="shared" si="25"/>
        <v>2.325315390794682</v>
      </c>
      <c r="K416">
        <f t="shared" si="26"/>
        <v>51.542815390794686</v>
      </c>
      <c r="L416">
        <f t="shared" si="27"/>
        <v>46.892184609205316</v>
      </c>
    </row>
    <row r="417" spans="1:12" ht="12.75">
      <c r="A417">
        <v>945.06</v>
      </c>
      <c r="B417">
        <v>51.33</v>
      </c>
      <c r="C417">
        <v>46.36</v>
      </c>
      <c r="D417">
        <v>48.05</v>
      </c>
      <c r="E417">
        <v>50.69</v>
      </c>
      <c r="I417">
        <f t="shared" si="24"/>
        <v>49.1075</v>
      </c>
      <c r="J417">
        <f t="shared" si="25"/>
        <v>2.317388976125105</v>
      </c>
      <c r="K417">
        <f t="shared" si="26"/>
        <v>51.424888976125104</v>
      </c>
      <c r="L417">
        <f t="shared" si="27"/>
        <v>46.7901110238749</v>
      </c>
    </row>
    <row r="418" spans="1:12" ht="12.75">
      <c r="A418">
        <v>946.67</v>
      </c>
      <c r="B418">
        <v>51.41</v>
      </c>
      <c r="C418">
        <v>46.31</v>
      </c>
      <c r="D418">
        <v>47.98</v>
      </c>
      <c r="E418">
        <v>50.59</v>
      </c>
      <c r="I418">
        <f t="shared" si="24"/>
        <v>49.0725</v>
      </c>
      <c r="J418">
        <f t="shared" si="25"/>
        <v>2.3517139140068086</v>
      </c>
      <c r="K418">
        <f t="shared" si="26"/>
        <v>51.424213914006806</v>
      </c>
      <c r="L418">
        <f t="shared" si="27"/>
        <v>46.72078608599319</v>
      </c>
    </row>
    <row r="419" spans="1:12" ht="12.75">
      <c r="A419">
        <v>948.28</v>
      </c>
      <c r="B419">
        <v>51.25</v>
      </c>
      <c r="C419">
        <v>46.39</v>
      </c>
      <c r="D419">
        <v>47.91</v>
      </c>
      <c r="E419">
        <v>50.67</v>
      </c>
      <c r="I419">
        <f t="shared" si="24"/>
        <v>49.05500000000001</v>
      </c>
      <c r="J419">
        <f t="shared" si="25"/>
        <v>2.2977887921504307</v>
      </c>
      <c r="K419">
        <f t="shared" si="26"/>
        <v>51.352788792150434</v>
      </c>
      <c r="L419">
        <f t="shared" si="27"/>
        <v>46.75721120784958</v>
      </c>
    </row>
    <row r="420" spans="1:12" ht="12.75">
      <c r="A420">
        <v>949.88</v>
      </c>
      <c r="B420">
        <v>51.18</v>
      </c>
      <c r="C420">
        <v>46.28</v>
      </c>
      <c r="D420">
        <v>47.87</v>
      </c>
      <c r="E420">
        <v>50.53</v>
      </c>
      <c r="I420">
        <f t="shared" si="24"/>
        <v>48.965</v>
      </c>
      <c r="J420">
        <f t="shared" si="25"/>
        <v>2.2922841592321195</v>
      </c>
      <c r="K420">
        <f t="shared" si="26"/>
        <v>51.25728415923212</v>
      </c>
      <c r="L420">
        <f t="shared" si="27"/>
        <v>46.672715840767886</v>
      </c>
    </row>
    <row r="421" spans="1:12" ht="12.75">
      <c r="A421">
        <v>951.49</v>
      </c>
      <c r="B421">
        <v>50.96</v>
      </c>
      <c r="C421">
        <v>46.16</v>
      </c>
      <c r="D421">
        <v>47.75</v>
      </c>
      <c r="E421">
        <v>50.5</v>
      </c>
      <c r="I421">
        <f t="shared" si="24"/>
        <v>48.8425</v>
      </c>
      <c r="J421">
        <f t="shared" si="25"/>
        <v>2.281846839733093</v>
      </c>
      <c r="K421">
        <f t="shared" si="26"/>
        <v>51.12434683973309</v>
      </c>
      <c r="L421">
        <f t="shared" si="27"/>
        <v>46.56065316026691</v>
      </c>
    </row>
    <row r="422" spans="1:12" ht="12.75">
      <c r="A422">
        <v>953.09</v>
      </c>
      <c r="B422">
        <v>50.77</v>
      </c>
      <c r="C422">
        <v>46</v>
      </c>
      <c r="D422">
        <v>47.51</v>
      </c>
      <c r="E422">
        <v>50.19</v>
      </c>
      <c r="I422">
        <f t="shared" si="24"/>
        <v>48.6175</v>
      </c>
      <c r="J422">
        <f t="shared" si="25"/>
        <v>2.2497314654567706</v>
      </c>
      <c r="K422">
        <f t="shared" si="26"/>
        <v>50.86723146545677</v>
      </c>
      <c r="L422">
        <f t="shared" si="27"/>
        <v>46.36776853454323</v>
      </c>
    </row>
    <row r="423" spans="1:12" ht="12.75">
      <c r="A423">
        <v>954.7</v>
      </c>
      <c r="B423">
        <v>50.89</v>
      </c>
      <c r="C423">
        <v>45.91</v>
      </c>
      <c r="D423">
        <v>47.54</v>
      </c>
      <c r="E423">
        <v>50.07</v>
      </c>
      <c r="I423">
        <f t="shared" si="24"/>
        <v>48.6025</v>
      </c>
      <c r="J423">
        <f t="shared" si="25"/>
        <v>2.29235504812557</v>
      </c>
      <c r="K423">
        <f t="shared" si="26"/>
        <v>50.89485504812557</v>
      </c>
      <c r="L423">
        <f t="shared" si="27"/>
        <v>46.31014495187443</v>
      </c>
    </row>
    <row r="424" spans="1:12" ht="12.75">
      <c r="A424">
        <v>956.29</v>
      </c>
      <c r="B424">
        <v>50.53</v>
      </c>
      <c r="C424">
        <v>45.73</v>
      </c>
      <c r="D424">
        <v>47.3</v>
      </c>
      <c r="E424">
        <v>50.16</v>
      </c>
      <c r="I424">
        <f t="shared" si="24"/>
        <v>48.43</v>
      </c>
      <c r="J424">
        <f t="shared" si="25"/>
        <v>2.3072205500702165</v>
      </c>
      <c r="K424">
        <f t="shared" si="26"/>
        <v>50.73722055007022</v>
      </c>
      <c r="L424">
        <f t="shared" si="27"/>
        <v>46.12277944992978</v>
      </c>
    </row>
    <row r="425" spans="1:12" ht="12.75">
      <c r="A425">
        <v>957.89</v>
      </c>
      <c r="B425">
        <v>50.58</v>
      </c>
      <c r="C425">
        <v>45.51</v>
      </c>
      <c r="D425">
        <v>47.04</v>
      </c>
      <c r="E425">
        <v>50.11</v>
      </c>
      <c r="I425">
        <f t="shared" si="24"/>
        <v>48.31</v>
      </c>
      <c r="J425">
        <f t="shared" si="25"/>
        <v>2.4389751946256255</v>
      </c>
      <c r="K425">
        <f t="shared" si="26"/>
        <v>50.74897519462563</v>
      </c>
      <c r="L425">
        <f t="shared" si="27"/>
        <v>45.871024805374375</v>
      </c>
    </row>
    <row r="426" spans="1:12" ht="12.75">
      <c r="A426">
        <v>959.49</v>
      </c>
      <c r="B426">
        <v>50.5</v>
      </c>
      <c r="C426">
        <v>45.71</v>
      </c>
      <c r="D426">
        <v>47.23</v>
      </c>
      <c r="E426">
        <v>49.7</v>
      </c>
      <c r="I426">
        <f t="shared" si="24"/>
        <v>48.285</v>
      </c>
      <c r="J426">
        <f t="shared" si="25"/>
        <v>2.2099849169923576</v>
      </c>
      <c r="K426">
        <f t="shared" si="26"/>
        <v>50.49498491699235</v>
      </c>
      <c r="L426">
        <f t="shared" si="27"/>
        <v>46.07501508300764</v>
      </c>
    </row>
    <row r="427" spans="1:12" ht="12.75">
      <c r="A427">
        <v>961.08</v>
      </c>
      <c r="B427">
        <v>50.28</v>
      </c>
      <c r="C427">
        <v>45.37</v>
      </c>
      <c r="D427">
        <v>46.71</v>
      </c>
      <c r="E427">
        <v>49.84</v>
      </c>
      <c r="I427">
        <f t="shared" si="24"/>
        <v>48.050000000000004</v>
      </c>
      <c r="J427">
        <f t="shared" si="25"/>
        <v>2.3913036890645136</v>
      </c>
      <c r="K427">
        <f t="shared" si="26"/>
        <v>50.44130368906452</v>
      </c>
      <c r="L427">
        <f t="shared" si="27"/>
        <v>45.65869631093549</v>
      </c>
    </row>
    <row r="428" spans="1:12" ht="12.75">
      <c r="A428">
        <v>962.67</v>
      </c>
      <c r="B428">
        <v>50.06</v>
      </c>
      <c r="C428">
        <v>45.39</v>
      </c>
      <c r="D428">
        <v>46.9</v>
      </c>
      <c r="E428">
        <v>49.7</v>
      </c>
      <c r="I428">
        <f t="shared" si="24"/>
        <v>48.0125</v>
      </c>
      <c r="J428">
        <f t="shared" si="25"/>
        <v>2.2475968648015257</v>
      </c>
      <c r="K428">
        <f t="shared" si="26"/>
        <v>50.260096864801525</v>
      </c>
      <c r="L428">
        <f t="shared" si="27"/>
        <v>45.76490313519848</v>
      </c>
    </row>
    <row r="429" spans="1:12" ht="12.75">
      <c r="A429">
        <v>964.26</v>
      </c>
      <c r="B429">
        <v>49.99</v>
      </c>
      <c r="C429">
        <v>45.2</v>
      </c>
      <c r="D429">
        <v>46.74</v>
      </c>
      <c r="E429">
        <v>49.56</v>
      </c>
      <c r="I429">
        <f t="shared" si="24"/>
        <v>47.8725</v>
      </c>
      <c r="J429">
        <f t="shared" si="25"/>
        <v>2.2917442411112496</v>
      </c>
      <c r="K429">
        <f t="shared" si="26"/>
        <v>50.16424424111125</v>
      </c>
      <c r="L429">
        <f t="shared" si="27"/>
        <v>45.580755758888756</v>
      </c>
    </row>
    <row r="430" spans="1:12" ht="12.75">
      <c r="A430">
        <v>965.84</v>
      </c>
      <c r="B430">
        <v>49.76</v>
      </c>
      <c r="C430">
        <v>45.17</v>
      </c>
      <c r="D430">
        <v>46.52</v>
      </c>
      <c r="E430">
        <v>49.57</v>
      </c>
      <c r="I430">
        <f t="shared" si="24"/>
        <v>47.755</v>
      </c>
      <c r="J430">
        <f t="shared" si="25"/>
        <v>2.274620847525973</v>
      </c>
      <c r="K430">
        <f t="shared" si="26"/>
        <v>50.029620847525976</v>
      </c>
      <c r="L430">
        <f t="shared" si="27"/>
        <v>45.48037915247403</v>
      </c>
    </row>
    <row r="431" spans="1:12" ht="12.75">
      <c r="A431">
        <v>967.42</v>
      </c>
      <c r="B431">
        <v>49.73</v>
      </c>
      <c r="C431">
        <v>45.11</v>
      </c>
      <c r="D431">
        <v>46.56</v>
      </c>
      <c r="E431">
        <v>49.45</v>
      </c>
      <c r="I431">
        <f t="shared" si="24"/>
        <v>47.712500000000006</v>
      </c>
      <c r="J431">
        <f t="shared" si="25"/>
        <v>2.25022035957945</v>
      </c>
      <c r="K431">
        <f t="shared" si="26"/>
        <v>49.96272035957946</v>
      </c>
      <c r="L431">
        <f t="shared" si="27"/>
        <v>45.462279640420554</v>
      </c>
    </row>
    <row r="432" spans="1:12" ht="12.75">
      <c r="A432">
        <v>969</v>
      </c>
      <c r="B432">
        <v>49.69</v>
      </c>
      <c r="C432">
        <v>44.96</v>
      </c>
      <c r="D432">
        <v>46.3</v>
      </c>
      <c r="E432">
        <v>49.51</v>
      </c>
      <c r="I432">
        <f t="shared" si="24"/>
        <v>47.614999999999995</v>
      </c>
      <c r="J432">
        <f t="shared" si="25"/>
        <v>2.3576047166564202</v>
      </c>
      <c r="K432">
        <f t="shared" si="26"/>
        <v>49.97260471665641</v>
      </c>
      <c r="L432">
        <f t="shared" si="27"/>
        <v>45.25739528334358</v>
      </c>
    </row>
    <row r="433" spans="1:12" ht="12.75">
      <c r="A433">
        <v>970.57</v>
      </c>
      <c r="B433">
        <v>49.51</v>
      </c>
      <c r="C433">
        <v>44.91</v>
      </c>
      <c r="D433">
        <v>46.27</v>
      </c>
      <c r="E433">
        <v>49.42</v>
      </c>
      <c r="I433">
        <f t="shared" si="24"/>
        <v>47.5275</v>
      </c>
      <c r="J433">
        <f t="shared" si="25"/>
        <v>2.3053904224663277</v>
      </c>
      <c r="K433">
        <f t="shared" si="26"/>
        <v>49.832890422466335</v>
      </c>
      <c r="L433">
        <f t="shared" si="27"/>
        <v>45.22210957753367</v>
      </c>
    </row>
    <row r="434" spans="1:12" ht="12.75">
      <c r="A434">
        <v>972.14</v>
      </c>
      <c r="B434">
        <v>49.47</v>
      </c>
      <c r="C434">
        <v>44.84</v>
      </c>
      <c r="D434">
        <v>46.28</v>
      </c>
      <c r="E434">
        <v>49.57</v>
      </c>
      <c r="I434">
        <f t="shared" si="24"/>
        <v>47.54</v>
      </c>
      <c r="J434">
        <f t="shared" si="25"/>
        <v>2.3610308483090434</v>
      </c>
      <c r="K434">
        <f t="shared" si="26"/>
        <v>49.90103084830904</v>
      </c>
      <c r="L434">
        <f t="shared" si="27"/>
        <v>45.17896915169096</v>
      </c>
    </row>
    <row r="435" spans="1:12" ht="12.75">
      <c r="A435">
        <v>973.71</v>
      </c>
      <c r="B435">
        <v>49.42</v>
      </c>
      <c r="C435">
        <v>44.86</v>
      </c>
      <c r="D435">
        <v>46.26</v>
      </c>
      <c r="E435">
        <v>49.25</v>
      </c>
      <c r="I435">
        <f t="shared" si="24"/>
        <v>47.4475</v>
      </c>
      <c r="J435">
        <f t="shared" si="25"/>
        <v>2.254260780536917</v>
      </c>
      <c r="K435">
        <f t="shared" si="26"/>
        <v>49.701760780536915</v>
      </c>
      <c r="L435">
        <f t="shared" si="27"/>
        <v>45.19323921946308</v>
      </c>
    </row>
    <row r="436" spans="1:12" ht="12.75">
      <c r="A436">
        <v>975.27</v>
      </c>
      <c r="B436">
        <v>49.45</v>
      </c>
      <c r="C436">
        <v>45</v>
      </c>
      <c r="D436">
        <v>46.22</v>
      </c>
      <c r="E436">
        <v>49.1</v>
      </c>
      <c r="I436">
        <f t="shared" si="24"/>
        <v>47.4425</v>
      </c>
      <c r="J436">
        <f t="shared" si="25"/>
        <v>2.178506751576906</v>
      </c>
      <c r="K436">
        <f t="shared" si="26"/>
        <v>49.62100675157691</v>
      </c>
      <c r="L436">
        <f t="shared" si="27"/>
        <v>45.2639932484231</v>
      </c>
    </row>
    <row r="437" spans="1:12" ht="12.75">
      <c r="A437">
        <v>976.83</v>
      </c>
      <c r="B437">
        <v>49.2</v>
      </c>
      <c r="C437">
        <v>44.65</v>
      </c>
      <c r="D437">
        <v>46.08</v>
      </c>
      <c r="E437">
        <v>49.08</v>
      </c>
      <c r="I437">
        <f t="shared" si="24"/>
        <v>47.2525</v>
      </c>
      <c r="J437">
        <f t="shared" si="25"/>
        <v>2.256861759169207</v>
      </c>
      <c r="K437">
        <f t="shared" si="26"/>
        <v>49.5093617591692</v>
      </c>
      <c r="L437">
        <f t="shared" si="27"/>
        <v>44.99563824083079</v>
      </c>
    </row>
    <row r="438" spans="1:12" ht="12.75">
      <c r="A438">
        <v>978.39</v>
      </c>
      <c r="B438">
        <v>49.4</v>
      </c>
      <c r="C438">
        <v>44.99</v>
      </c>
      <c r="D438">
        <v>46.17</v>
      </c>
      <c r="E438">
        <v>48.92</v>
      </c>
      <c r="I438">
        <f t="shared" si="24"/>
        <v>47.370000000000005</v>
      </c>
      <c r="J438">
        <f t="shared" si="25"/>
        <v>2.131337608169917</v>
      </c>
      <c r="K438">
        <f t="shared" si="26"/>
        <v>49.50133760816992</v>
      </c>
      <c r="L438">
        <f t="shared" si="27"/>
        <v>45.23866239183009</v>
      </c>
    </row>
    <row r="439" spans="1:12" ht="12.75">
      <c r="A439">
        <v>979.94</v>
      </c>
      <c r="B439">
        <v>49.11</v>
      </c>
      <c r="C439">
        <v>44.71</v>
      </c>
      <c r="D439">
        <v>45.97</v>
      </c>
      <c r="E439">
        <v>48.99</v>
      </c>
      <c r="I439">
        <f t="shared" si="24"/>
        <v>47.195</v>
      </c>
      <c r="J439">
        <f t="shared" si="25"/>
        <v>2.2034140176855703</v>
      </c>
      <c r="K439">
        <f t="shared" si="26"/>
        <v>49.39841401768557</v>
      </c>
      <c r="L439">
        <f t="shared" si="27"/>
        <v>44.99158598231443</v>
      </c>
    </row>
    <row r="440" spans="1:12" ht="12.75">
      <c r="A440">
        <v>981.48</v>
      </c>
      <c r="B440">
        <v>49.31</v>
      </c>
      <c r="C440">
        <v>44.71</v>
      </c>
      <c r="D440">
        <v>45.9</v>
      </c>
      <c r="E440">
        <v>48.91</v>
      </c>
      <c r="I440">
        <f t="shared" si="24"/>
        <v>47.2075</v>
      </c>
      <c r="J440">
        <f t="shared" si="25"/>
        <v>2.2558128616236135</v>
      </c>
      <c r="K440">
        <f t="shared" si="26"/>
        <v>49.46331286162361</v>
      </c>
      <c r="L440">
        <f t="shared" si="27"/>
        <v>44.95168713837639</v>
      </c>
    </row>
    <row r="441" spans="1:12" ht="12.75">
      <c r="A441">
        <v>983.02</v>
      </c>
      <c r="B441">
        <v>49.3</v>
      </c>
      <c r="C441">
        <v>44.74</v>
      </c>
      <c r="D441">
        <v>46.04</v>
      </c>
      <c r="E441">
        <v>48.96</v>
      </c>
      <c r="I441">
        <f t="shared" si="24"/>
        <v>47.26</v>
      </c>
      <c r="J441">
        <f t="shared" si="25"/>
        <v>2.2278838988301755</v>
      </c>
      <c r="K441">
        <f t="shared" si="26"/>
        <v>49.48788389883018</v>
      </c>
      <c r="L441">
        <f t="shared" si="27"/>
        <v>45.03211610116982</v>
      </c>
    </row>
    <row r="442" spans="1:12" ht="12.75">
      <c r="A442">
        <v>984.56</v>
      </c>
      <c r="B442">
        <v>49.24</v>
      </c>
      <c r="C442">
        <v>44.81</v>
      </c>
      <c r="D442">
        <v>46.1</v>
      </c>
      <c r="E442">
        <v>48.63</v>
      </c>
      <c r="I442">
        <f t="shared" si="24"/>
        <v>47.195</v>
      </c>
      <c r="J442">
        <f t="shared" si="25"/>
        <v>2.0919289344207908</v>
      </c>
      <c r="K442">
        <f t="shared" si="26"/>
        <v>49.28692893442079</v>
      </c>
      <c r="L442">
        <f t="shared" si="27"/>
        <v>45.10307106557921</v>
      </c>
    </row>
    <row r="443" spans="1:12" ht="12.75">
      <c r="A443">
        <v>986.09</v>
      </c>
      <c r="B443">
        <v>49.02</v>
      </c>
      <c r="C443">
        <v>44.64</v>
      </c>
      <c r="D443">
        <v>46.04</v>
      </c>
      <c r="E443">
        <v>48.91</v>
      </c>
      <c r="I443">
        <f t="shared" si="24"/>
        <v>47.152499999999996</v>
      </c>
      <c r="J443">
        <f t="shared" si="25"/>
        <v>2.1699980798763656</v>
      </c>
      <c r="K443">
        <f t="shared" si="26"/>
        <v>49.32249807987636</v>
      </c>
      <c r="L443">
        <f t="shared" si="27"/>
        <v>44.98250192012363</v>
      </c>
    </row>
    <row r="444" spans="1:12" ht="12.75">
      <c r="A444">
        <v>987.61</v>
      </c>
      <c r="B444">
        <v>49.11</v>
      </c>
      <c r="C444">
        <v>44.59</v>
      </c>
      <c r="D444">
        <v>45.89</v>
      </c>
      <c r="E444">
        <v>48.95</v>
      </c>
      <c r="I444">
        <f t="shared" si="24"/>
        <v>47.135000000000005</v>
      </c>
      <c r="J444">
        <f t="shared" si="25"/>
        <v>2.2525467068778426</v>
      </c>
      <c r="K444">
        <f t="shared" si="26"/>
        <v>49.38754670687785</v>
      </c>
      <c r="L444">
        <f t="shared" si="27"/>
        <v>44.88245329312216</v>
      </c>
    </row>
    <row r="445" spans="1:12" ht="12.75">
      <c r="A445">
        <v>989.13</v>
      </c>
      <c r="B445">
        <v>49.07</v>
      </c>
      <c r="C445">
        <v>44.61</v>
      </c>
      <c r="D445">
        <v>46.06</v>
      </c>
      <c r="E445">
        <v>48.77</v>
      </c>
      <c r="I445">
        <f t="shared" si="24"/>
        <v>47.127500000000005</v>
      </c>
      <c r="J445">
        <f t="shared" si="25"/>
        <v>2.156267995093793</v>
      </c>
      <c r="K445">
        <f t="shared" si="26"/>
        <v>49.2837679950938</v>
      </c>
      <c r="L445">
        <f t="shared" si="27"/>
        <v>44.97123200490621</v>
      </c>
    </row>
    <row r="446" spans="1:12" ht="12.75">
      <c r="A446">
        <v>990.65</v>
      </c>
      <c r="B446">
        <v>49.23</v>
      </c>
      <c r="C446">
        <v>44.72</v>
      </c>
      <c r="D446">
        <v>46.07</v>
      </c>
      <c r="E446">
        <v>48.86</v>
      </c>
      <c r="I446">
        <f t="shared" si="24"/>
        <v>47.22</v>
      </c>
      <c r="J446">
        <f t="shared" si="25"/>
        <v>2.183437656540719</v>
      </c>
      <c r="K446">
        <f t="shared" si="26"/>
        <v>49.40343765654072</v>
      </c>
      <c r="L446">
        <f t="shared" si="27"/>
        <v>45.03656234345928</v>
      </c>
    </row>
    <row r="447" spans="1:12" ht="12.75">
      <c r="A447">
        <v>992.16</v>
      </c>
      <c r="B447">
        <v>49.42</v>
      </c>
      <c r="C447">
        <v>44.6</v>
      </c>
      <c r="D447">
        <v>45.73</v>
      </c>
      <c r="E447">
        <v>48.96</v>
      </c>
      <c r="I447">
        <f t="shared" si="24"/>
        <v>47.1775</v>
      </c>
      <c r="J447">
        <f t="shared" si="25"/>
        <v>2.376613487015885</v>
      </c>
      <c r="K447">
        <f t="shared" si="26"/>
        <v>49.55411348701589</v>
      </c>
      <c r="L447">
        <f t="shared" si="27"/>
        <v>44.800886512984114</v>
      </c>
    </row>
    <row r="448" spans="1:12" ht="12.75">
      <c r="A448">
        <v>993.66</v>
      </c>
      <c r="B448">
        <v>48.99</v>
      </c>
      <c r="C448">
        <v>44.55</v>
      </c>
      <c r="D448">
        <v>45.86</v>
      </c>
      <c r="E448">
        <v>48.78</v>
      </c>
      <c r="I448">
        <f t="shared" si="24"/>
        <v>47.044999999999995</v>
      </c>
      <c r="J448">
        <f t="shared" si="25"/>
        <v>2.1926011949282525</v>
      </c>
      <c r="K448">
        <f t="shared" si="26"/>
        <v>49.237601194928246</v>
      </c>
      <c r="L448">
        <f t="shared" si="27"/>
        <v>44.85239880507174</v>
      </c>
    </row>
    <row r="449" spans="1:12" ht="12.75">
      <c r="A449">
        <v>995.15</v>
      </c>
      <c r="B449">
        <v>49.05</v>
      </c>
      <c r="C449">
        <v>44.35</v>
      </c>
      <c r="D449">
        <v>45.9</v>
      </c>
      <c r="E449">
        <v>49.1</v>
      </c>
      <c r="I449">
        <f t="shared" si="24"/>
        <v>47.1</v>
      </c>
      <c r="J449">
        <f t="shared" si="25"/>
        <v>2.3667840346483153</v>
      </c>
      <c r="K449">
        <f t="shared" si="26"/>
        <v>49.46678403464831</v>
      </c>
      <c r="L449">
        <f t="shared" si="27"/>
        <v>44.73321596535169</v>
      </c>
    </row>
    <row r="450" spans="1:12" ht="12.75">
      <c r="A450">
        <v>996.64</v>
      </c>
      <c r="B450">
        <v>49.16</v>
      </c>
      <c r="C450">
        <v>44.82</v>
      </c>
      <c r="D450">
        <v>46.13</v>
      </c>
      <c r="E450">
        <v>48.88</v>
      </c>
      <c r="I450">
        <f t="shared" si="24"/>
        <v>47.247499999999995</v>
      </c>
      <c r="J450">
        <f t="shared" si="25"/>
        <v>2.1185116630944854</v>
      </c>
      <c r="K450">
        <f t="shared" si="26"/>
        <v>49.36601166309448</v>
      </c>
      <c r="L450">
        <f t="shared" si="27"/>
        <v>45.12898833690551</v>
      </c>
    </row>
    <row r="451" spans="1:12" ht="12.75">
      <c r="A451">
        <v>998.13</v>
      </c>
      <c r="B451">
        <v>49.35</v>
      </c>
      <c r="C451">
        <v>44.44</v>
      </c>
      <c r="D451">
        <v>45.77</v>
      </c>
      <c r="E451">
        <v>49.13</v>
      </c>
      <c r="I451">
        <f t="shared" si="24"/>
        <v>47.1725</v>
      </c>
      <c r="J451">
        <f t="shared" si="25"/>
        <v>2.4499574826243378</v>
      </c>
      <c r="K451">
        <f t="shared" si="26"/>
        <v>49.622457482624334</v>
      </c>
      <c r="L451">
        <f t="shared" si="27"/>
        <v>44.722542517375665</v>
      </c>
    </row>
    <row r="452" spans="1:12" ht="12.75">
      <c r="A452">
        <v>999.6</v>
      </c>
      <c r="B452">
        <v>49.32</v>
      </c>
      <c r="C452">
        <v>44.75</v>
      </c>
      <c r="D452">
        <v>46.33</v>
      </c>
      <c r="E452">
        <v>49.17</v>
      </c>
      <c r="I452">
        <f t="shared" si="24"/>
        <v>47.3925</v>
      </c>
      <c r="J452">
        <f t="shared" si="25"/>
        <v>2.2350596561763565</v>
      </c>
      <c r="K452">
        <f t="shared" si="26"/>
        <v>49.62755965617635</v>
      </c>
      <c r="L452">
        <f t="shared" si="27"/>
        <v>45.157440343823644</v>
      </c>
    </row>
    <row r="453" spans="1:12" ht="12.75">
      <c r="A453">
        <v>1001.07</v>
      </c>
      <c r="B453">
        <v>49.25</v>
      </c>
      <c r="C453">
        <v>44.7</v>
      </c>
      <c r="D453">
        <v>46.25</v>
      </c>
      <c r="E453">
        <v>49.05</v>
      </c>
      <c r="I453">
        <f t="shared" si="24"/>
        <v>47.3125</v>
      </c>
      <c r="J453">
        <f t="shared" si="25"/>
        <v>2.2156169193552913</v>
      </c>
      <c r="K453">
        <f t="shared" si="26"/>
        <v>49.52811691935529</v>
      </c>
      <c r="L453">
        <f t="shared" si="27"/>
        <v>45.09688308064471</v>
      </c>
    </row>
    <row r="454" spans="1:12" ht="12.75">
      <c r="A454">
        <v>1002.53</v>
      </c>
      <c r="B454">
        <v>49.19</v>
      </c>
      <c r="C454">
        <v>45</v>
      </c>
      <c r="D454">
        <v>46.14</v>
      </c>
      <c r="E454">
        <v>48.74</v>
      </c>
      <c r="I454">
        <f aca="true" t="shared" si="28" ref="I454:I517">AVERAGE(B454:E454)</f>
        <v>47.2675</v>
      </c>
      <c r="J454">
        <f aca="true" t="shared" si="29" ref="J454:J517">STDEV(B454:E454)</f>
        <v>2.0229578179818604</v>
      </c>
      <c r="K454">
        <f aca="true" t="shared" si="30" ref="K454:K517">I454+J454</f>
        <v>49.29045781798186</v>
      </c>
      <c r="L454">
        <f aca="true" t="shared" si="31" ref="L454:L517">I454-J454</f>
        <v>45.24454218201814</v>
      </c>
    </row>
    <row r="455" spans="1:12" ht="12.75">
      <c r="A455">
        <v>1003.98</v>
      </c>
      <c r="B455">
        <v>49.35</v>
      </c>
      <c r="C455">
        <v>44.7</v>
      </c>
      <c r="D455">
        <v>46.16</v>
      </c>
      <c r="E455">
        <v>48.86</v>
      </c>
      <c r="I455">
        <f t="shared" si="28"/>
        <v>47.2675</v>
      </c>
      <c r="J455">
        <f t="shared" si="29"/>
        <v>2.212952401958482</v>
      </c>
      <c r="K455">
        <f t="shared" si="30"/>
        <v>49.48045240195848</v>
      </c>
      <c r="L455">
        <f t="shared" si="31"/>
        <v>45.054547598041516</v>
      </c>
    </row>
    <row r="456" spans="1:12" ht="12.75">
      <c r="A456">
        <v>1005.43</v>
      </c>
      <c r="B456">
        <v>49.51</v>
      </c>
      <c r="C456">
        <v>45.14</v>
      </c>
      <c r="D456">
        <v>46.51</v>
      </c>
      <c r="E456">
        <v>48.99</v>
      </c>
      <c r="I456">
        <f t="shared" si="28"/>
        <v>47.5375</v>
      </c>
      <c r="J456">
        <f t="shared" si="29"/>
        <v>2.065936026760462</v>
      </c>
      <c r="K456">
        <f t="shared" si="30"/>
        <v>49.60343602676046</v>
      </c>
      <c r="L456">
        <f t="shared" si="31"/>
        <v>45.47156397323954</v>
      </c>
    </row>
    <row r="457" spans="1:12" ht="12.75">
      <c r="A457">
        <v>1006.87</v>
      </c>
      <c r="B457">
        <v>49.43</v>
      </c>
      <c r="C457">
        <v>44.84</v>
      </c>
      <c r="D457">
        <v>46.47</v>
      </c>
      <c r="E457">
        <v>49.21</v>
      </c>
      <c r="I457">
        <f t="shared" si="28"/>
        <v>47.487500000000004</v>
      </c>
      <c r="J457">
        <f t="shared" si="29"/>
        <v>2.219975600466469</v>
      </c>
      <c r="K457">
        <f t="shared" si="30"/>
        <v>49.70747560046647</v>
      </c>
      <c r="L457">
        <f t="shared" si="31"/>
        <v>45.267524399533535</v>
      </c>
    </row>
    <row r="458" spans="1:12" ht="12.75">
      <c r="A458">
        <v>1008.29</v>
      </c>
      <c r="B458">
        <v>48.96</v>
      </c>
      <c r="C458">
        <v>44.79</v>
      </c>
      <c r="D458">
        <v>46.29</v>
      </c>
      <c r="E458">
        <v>49.46</v>
      </c>
      <c r="I458">
        <f t="shared" si="28"/>
        <v>47.375</v>
      </c>
      <c r="J458">
        <f t="shared" si="29"/>
        <v>2.2150169299578613</v>
      </c>
      <c r="K458">
        <f t="shared" si="30"/>
        <v>49.59001692995786</v>
      </c>
      <c r="L458">
        <f t="shared" si="31"/>
        <v>45.15998307004214</v>
      </c>
    </row>
    <row r="459" spans="1:12" ht="12.75">
      <c r="A459">
        <v>1009.71</v>
      </c>
      <c r="B459">
        <v>49.65</v>
      </c>
      <c r="C459">
        <v>45.03</v>
      </c>
      <c r="D459">
        <v>46.42</v>
      </c>
      <c r="E459">
        <v>49.13</v>
      </c>
      <c r="I459">
        <f t="shared" si="28"/>
        <v>47.557500000000005</v>
      </c>
      <c r="J459">
        <f t="shared" si="29"/>
        <v>2.201020596602114</v>
      </c>
      <c r="K459">
        <f t="shared" si="30"/>
        <v>49.75852059660212</v>
      </c>
      <c r="L459">
        <f t="shared" si="31"/>
        <v>45.35647940339789</v>
      </c>
    </row>
    <row r="460" spans="1:12" ht="12.75">
      <c r="A460">
        <v>1011.12</v>
      </c>
      <c r="B460">
        <v>49.97</v>
      </c>
      <c r="C460">
        <v>45.38</v>
      </c>
      <c r="D460">
        <v>46.44</v>
      </c>
      <c r="E460">
        <v>49.15</v>
      </c>
      <c r="I460">
        <f t="shared" si="28"/>
        <v>47.735</v>
      </c>
      <c r="J460">
        <f t="shared" si="29"/>
        <v>2.1771923816390433</v>
      </c>
      <c r="K460">
        <f t="shared" si="30"/>
        <v>49.912192381639045</v>
      </c>
      <c r="L460">
        <f t="shared" si="31"/>
        <v>45.557807618360954</v>
      </c>
    </row>
    <row r="461" spans="1:12" ht="12.75">
      <c r="A461">
        <v>1012.53</v>
      </c>
      <c r="B461">
        <v>49.63</v>
      </c>
      <c r="C461">
        <v>45.24</v>
      </c>
      <c r="D461">
        <v>46.45</v>
      </c>
      <c r="E461">
        <v>49.16</v>
      </c>
      <c r="I461">
        <f t="shared" si="28"/>
        <v>47.62</v>
      </c>
      <c r="J461">
        <f t="shared" si="29"/>
        <v>2.1169947252336687</v>
      </c>
      <c r="K461">
        <f t="shared" si="30"/>
        <v>49.736994725233664</v>
      </c>
      <c r="L461">
        <f t="shared" si="31"/>
        <v>45.50300527476633</v>
      </c>
    </row>
    <row r="462" spans="1:12" ht="12.75">
      <c r="A462">
        <v>1013.92</v>
      </c>
      <c r="B462">
        <v>49.6</v>
      </c>
      <c r="C462">
        <v>44.97</v>
      </c>
      <c r="D462">
        <v>46.35</v>
      </c>
      <c r="E462">
        <v>49.76</v>
      </c>
      <c r="I462">
        <f t="shared" si="28"/>
        <v>47.669999999999995</v>
      </c>
      <c r="J462">
        <f t="shared" si="29"/>
        <v>2.389239767513412</v>
      </c>
      <c r="K462">
        <f t="shared" si="30"/>
        <v>50.059239767513404</v>
      </c>
      <c r="L462">
        <f t="shared" si="31"/>
        <v>45.280760232486585</v>
      </c>
    </row>
    <row r="463" spans="1:12" ht="12.75">
      <c r="A463">
        <v>1015.3</v>
      </c>
      <c r="B463">
        <v>50.04</v>
      </c>
      <c r="C463">
        <v>45.38</v>
      </c>
      <c r="D463">
        <v>46.76</v>
      </c>
      <c r="E463">
        <v>49.33</v>
      </c>
      <c r="I463">
        <f t="shared" si="28"/>
        <v>47.8775</v>
      </c>
      <c r="J463">
        <f t="shared" si="29"/>
        <v>2.1811675008276152</v>
      </c>
      <c r="K463">
        <f t="shared" si="30"/>
        <v>50.05866750082761</v>
      </c>
      <c r="L463">
        <f t="shared" si="31"/>
        <v>45.696332499172385</v>
      </c>
    </row>
    <row r="464" spans="1:12" ht="12.75">
      <c r="A464">
        <v>1016.67</v>
      </c>
      <c r="B464">
        <v>50.07</v>
      </c>
      <c r="C464">
        <v>45.3</v>
      </c>
      <c r="D464">
        <v>47.06</v>
      </c>
      <c r="E464">
        <v>49.34</v>
      </c>
      <c r="I464">
        <f t="shared" si="28"/>
        <v>47.9425</v>
      </c>
      <c r="J464">
        <f t="shared" si="29"/>
        <v>2.178751553833793</v>
      </c>
      <c r="K464">
        <f t="shared" si="30"/>
        <v>50.121251553833794</v>
      </c>
      <c r="L464">
        <f t="shared" si="31"/>
        <v>45.76374844616621</v>
      </c>
    </row>
    <row r="465" spans="1:12" ht="12.75">
      <c r="A465">
        <v>1018.03</v>
      </c>
      <c r="B465">
        <v>49.46</v>
      </c>
      <c r="C465">
        <v>45.02</v>
      </c>
      <c r="D465">
        <v>46.57</v>
      </c>
      <c r="E465">
        <v>49.69</v>
      </c>
      <c r="I465">
        <f t="shared" si="28"/>
        <v>47.685</v>
      </c>
      <c r="J465">
        <f t="shared" si="29"/>
        <v>2.274210485714455</v>
      </c>
      <c r="K465">
        <f t="shared" si="30"/>
        <v>49.95921048571446</v>
      </c>
      <c r="L465">
        <f t="shared" si="31"/>
        <v>45.41078951428555</v>
      </c>
    </row>
    <row r="466" spans="1:12" ht="12.75">
      <c r="A466">
        <v>1019.38</v>
      </c>
      <c r="B466">
        <v>50.55</v>
      </c>
      <c r="C466">
        <v>45.56</v>
      </c>
      <c r="D466">
        <v>47.56</v>
      </c>
      <c r="E466">
        <v>49.42</v>
      </c>
      <c r="I466">
        <f t="shared" si="28"/>
        <v>48.27250000000001</v>
      </c>
      <c r="J466">
        <f t="shared" si="29"/>
        <v>2.188536421142136</v>
      </c>
      <c r="K466">
        <f t="shared" si="30"/>
        <v>50.46103642114215</v>
      </c>
      <c r="L466">
        <f t="shared" si="31"/>
        <v>46.08396357885787</v>
      </c>
    </row>
    <row r="467" spans="1:12" ht="12.75">
      <c r="A467">
        <v>1025.21</v>
      </c>
      <c r="B467">
        <v>49.78</v>
      </c>
      <c r="C467">
        <v>44.94</v>
      </c>
      <c r="D467">
        <v>46.52</v>
      </c>
      <c r="E467">
        <v>49.26</v>
      </c>
      <c r="I467">
        <f t="shared" si="28"/>
        <v>47.625</v>
      </c>
      <c r="J467">
        <f t="shared" si="29"/>
        <v>2.291105992019379</v>
      </c>
      <c r="K467">
        <f t="shared" si="30"/>
        <v>49.91610599201938</v>
      </c>
      <c r="L467">
        <f t="shared" si="31"/>
        <v>45.33389400798062</v>
      </c>
    </row>
    <row r="468" spans="1:12" ht="12.75">
      <c r="A468">
        <v>1040.52</v>
      </c>
      <c r="B468">
        <v>50.34</v>
      </c>
      <c r="C468">
        <v>45.53</v>
      </c>
      <c r="D468">
        <v>47.24</v>
      </c>
      <c r="E468">
        <v>49.88</v>
      </c>
      <c r="I468">
        <f t="shared" si="28"/>
        <v>48.2475</v>
      </c>
      <c r="J468">
        <f t="shared" si="29"/>
        <v>2.2688818832191355</v>
      </c>
      <c r="K468">
        <f t="shared" si="30"/>
        <v>50.51638188321914</v>
      </c>
      <c r="L468">
        <f t="shared" si="31"/>
        <v>45.978618116780865</v>
      </c>
    </row>
    <row r="469" spans="1:12" ht="12.75">
      <c r="A469">
        <v>1055.78</v>
      </c>
      <c r="B469">
        <v>50.85</v>
      </c>
      <c r="C469">
        <v>46.2</v>
      </c>
      <c r="D469">
        <v>47.7</v>
      </c>
      <c r="E469">
        <v>50.25</v>
      </c>
      <c r="I469">
        <f t="shared" si="28"/>
        <v>48.75</v>
      </c>
      <c r="J469">
        <f t="shared" si="29"/>
        <v>2.180596248735747</v>
      </c>
      <c r="K469">
        <f t="shared" si="30"/>
        <v>50.930596248735746</v>
      </c>
      <c r="L469">
        <f t="shared" si="31"/>
        <v>46.569403751264254</v>
      </c>
    </row>
    <row r="470" spans="1:12" ht="12.75">
      <c r="A470">
        <v>1070.99</v>
      </c>
      <c r="B470">
        <v>51.43</v>
      </c>
      <c r="C470">
        <v>46.59</v>
      </c>
      <c r="D470">
        <v>48.22</v>
      </c>
      <c r="E470">
        <v>50.69</v>
      </c>
      <c r="I470">
        <f t="shared" si="28"/>
        <v>49.2325</v>
      </c>
      <c r="J470">
        <f t="shared" si="29"/>
        <v>2.2331797210852855</v>
      </c>
      <c r="K470">
        <f t="shared" si="30"/>
        <v>51.46567972108529</v>
      </c>
      <c r="L470">
        <f t="shared" si="31"/>
        <v>46.999320278914716</v>
      </c>
    </row>
    <row r="471" spans="1:12" ht="12.75">
      <c r="A471">
        <v>1086.16</v>
      </c>
      <c r="B471">
        <v>51.72</v>
      </c>
      <c r="C471">
        <v>46.72</v>
      </c>
      <c r="D471">
        <v>48.35</v>
      </c>
      <c r="E471">
        <v>50.93</v>
      </c>
      <c r="I471">
        <f t="shared" si="28"/>
        <v>49.43</v>
      </c>
      <c r="J471">
        <f t="shared" si="29"/>
        <v>2.3097330293059275</v>
      </c>
      <c r="K471">
        <f t="shared" si="30"/>
        <v>51.739733029305924</v>
      </c>
      <c r="L471">
        <f t="shared" si="31"/>
        <v>47.120266970694075</v>
      </c>
    </row>
    <row r="472" spans="1:12" ht="12.75">
      <c r="A472">
        <v>1101.27</v>
      </c>
      <c r="B472">
        <v>51.67</v>
      </c>
      <c r="C472">
        <v>46.55</v>
      </c>
      <c r="D472">
        <v>48.24</v>
      </c>
      <c r="E472">
        <v>50.86</v>
      </c>
      <c r="I472">
        <f t="shared" si="28"/>
        <v>49.33</v>
      </c>
      <c r="J472">
        <f t="shared" si="29"/>
        <v>2.3617084211787716</v>
      </c>
      <c r="K472">
        <f t="shared" si="30"/>
        <v>51.69170842117877</v>
      </c>
      <c r="L472">
        <f t="shared" si="31"/>
        <v>46.96829157882123</v>
      </c>
    </row>
    <row r="473" spans="1:12" ht="12.75">
      <c r="A473">
        <v>1116.35</v>
      </c>
      <c r="B473">
        <v>51.14</v>
      </c>
      <c r="C473">
        <v>46.03</v>
      </c>
      <c r="D473">
        <v>47.59</v>
      </c>
      <c r="E473">
        <v>50.51</v>
      </c>
      <c r="I473">
        <f t="shared" si="28"/>
        <v>48.817499999999995</v>
      </c>
      <c r="J473">
        <f t="shared" si="29"/>
        <v>2.417676225910768</v>
      </c>
      <c r="K473">
        <f t="shared" si="30"/>
        <v>51.23517622591076</v>
      </c>
      <c r="L473">
        <f t="shared" si="31"/>
        <v>46.39982377408923</v>
      </c>
    </row>
    <row r="474" spans="1:12" ht="12.75">
      <c r="A474">
        <v>1131.37</v>
      </c>
      <c r="B474">
        <v>49.79</v>
      </c>
      <c r="C474">
        <v>44.9</v>
      </c>
      <c r="D474">
        <v>46.15</v>
      </c>
      <c r="E474">
        <v>49.36</v>
      </c>
      <c r="I474">
        <f t="shared" si="28"/>
        <v>47.55</v>
      </c>
      <c r="J474">
        <f t="shared" si="29"/>
        <v>2.3997360966017522</v>
      </c>
      <c r="K474">
        <f t="shared" si="30"/>
        <v>49.94973609660175</v>
      </c>
      <c r="L474">
        <f t="shared" si="31"/>
        <v>45.15026390339825</v>
      </c>
    </row>
    <row r="475" spans="1:12" ht="12.75">
      <c r="A475">
        <v>1146.35</v>
      </c>
      <c r="B475">
        <v>47.91</v>
      </c>
      <c r="C475">
        <v>43.38</v>
      </c>
      <c r="D475">
        <v>44.3</v>
      </c>
      <c r="E475">
        <v>47.78</v>
      </c>
      <c r="I475">
        <f t="shared" si="28"/>
        <v>45.842499999999994</v>
      </c>
      <c r="J475">
        <f t="shared" si="29"/>
        <v>2.3431940451729916</v>
      </c>
      <c r="K475">
        <f t="shared" si="30"/>
        <v>48.18569404517299</v>
      </c>
      <c r="L475">
        <f t="shared" si="31"/>
        <v>43.499305954827</v>
      </c>
    </row>
    <row r="476" spans="1:12" ht="12.75">
      <c r="A476">
        <v>1161.29</v>
      </c>
      <c r="B476">
        <v>46.25</v>
      </c>
      <c r="C476">
        <v>42.21</v>
      </c>
      <c r="D476">
        <v>42.69</v>
      </c>
      <c r="E476">
        <v>46.4</v>
      </c>
      <c r="I476">
        <f t="shared" si="28"/>
        <v>44.3875</v>
      </c>
      <c r="J476">
        <f t="shared" si="29"/>
        <v>2.2466326654202393</v>
      </c>
      <c r="K476">
        <f t="shared" si="30"/>
        <v>46.63413266542024</v>
      </c>
      <c r="L476">
        <f t="shared" si="31"/>
        <v>42.14086733457977</v>
      </c>
    </row>
    <row r="477" spans="1:12" ht="12.75">
      <c r="A477">
        <v>1176.18</v>
      </c>
      <c r="B477">
        <v>45.32</v>
      </c>
      <c r="C477">
        <v>41.46</v>
      </c>
      <c r="D477">
        <v>41.66</v>
      </c>
      <c r="E477">
        <v>45.47</v>
      </c>
      <c r="I477">
        <f t="shared" si="28"/>
        <v>43.4775</v>
      </c>
      <c r="J477">
        <f t="shared" si="29"/>
        <v>2.216489341278238</v>
      </c>
      <c r="K477">
        <f t="shared" si="30"/>
        <v>45.69398934127824</v>
      </c>
      <c r="L477">
        <f t="shared" si="31"/>
        <v>41.26101065872176</v>
      </c>
    </row>
    <row r="478" spans="1:12" ht="12.75">
      <c r="A478">
        <v>1191.02</v>
      </c>
      <c r="B478">
        <v>44.88</v>
      </c>
      <c r="C478">
        <v>41.12</v>
      </c>
      <c r="D478">
        <v>41.25</v>
      </c>
      <c r="E478">
        <v>45.03</v>
      </c>
      <c r="I478">
        <f t="shared" si="28"/>
        <v>43.07</v>
      </c>
      <c r="J478">
        <f t="shared" si="29"/>
        <v>2.178118454079068</v>
      </c>
      <c r="K478">
        <f t="shared" si="30"/>
        <v>45.24811845407907</v>
      </c>
      <c r="L478">
        <f t="shared" si="31"/>
        <v>40.89188154592093</v>
      </c>
    </row>
    <row r="479" spans="1:12" ht="12.75">
      <c r="A479">
        <v>1205.82</v>
      </c>
      <c r="B479">
        <v>44.89</v>
      </c>
      <c r="C479">
        <v>41.09</v>
      </c>
      <c r="D479">
        <v>41.19</v>
      </c>
      <c r="E479">
        <v>45.01</v>
      </c>
      <c r="I479">
        <f t="shared" si="28"/>
        <v>43.045</v>
      </c>
      <c r="J479">
        <f t="shared" si="29"/>
        <v>2.200628698046616</v>
      </c>
      <c r="K479">
        <f t="shared" si="30"/>
        <v>45.245628698046616</v>
      </c>
      <c r="L479">
        <f t="shared" si="31"/>
        <v>40.84437130195339</v>
      </c>
    </row>
    <row r="480" spans="1:12" ht="12.75">
      <c r="A480">
        <v>1220.58</v>
      </c>
      <c r="B480">
        <v>45.3</v>
      </c>
      <c r="C480">
        <v>41.4</v>
      </c>
      <c r="D480">
        <v>41.54</v>
      </c>
      <c r="E480">
        <v>45.35</v>
      </c>
      <c r="I480">
        <f t="shared" si="28"/>
        <v>43.397499999999994</v>
      </c>
      <c r="J480">
        <f t="shared" si="29"/>
        <v>2.2265125944701083</v>
      </c>
      <c r="K480">
        <f t="shared" si="30"/>
        <v>45.6240125944701</v>
      </c>
      <c r="L480">
        <f t="shared" si="31"/>
        <v>41.170987405529885</v>
      </c>
    </row>
    <row r="481" spans="1:12" ht="12.75">
      <c r="A481">
        <v>1235.29</v>
      </c>
      <c r="B481">
        <v>45.76</v>
      </c>
      <c r="C481">
        <v>41.69</v>
      </c>
      <c r="D481">
        <v>41.9</v>
      </c>
      <c r="E481">
        <v>45.77</v>
      </c>
      <c r="I481">
        <f t="shared" si="28"/>
        <v>43.78</v>
      </c>
      <c r="J481">
        <f t="shared" si="29"/>
        <v>2.293686988235277</v>
      </c>
      <c r="K481">
        <f t="shared" si="30"/>
        <v>46.07368698823528</v>
      </c>
      <c r="L481">
        <f t="shared" si="31"/>
        <v>41.48631301176472</v>
      </c>
    </row>
    <row r="482" spans="1:12" ht="12.75">
      <c r="A482">
        <v>1249.96</v>
      </c>
      <c r="B482">
        <v>46.17</v>
      </c>
      <c r="C482">
        <v>41.93</v>
      </c>
      <c r="D482">
        <v>42.25</v>
      </c>
      <c r="E482">
        <v>46.12</v>
      </c>
      <c r="I482">
        <f t="shared" si="28"/>
        <v>44.1175</v>
      </c>
      <c r="J482">
        <f t="shared" si="29"/>
        <v>2.3448862801140007</v>
      </c>
      <c r="K482">
        <f t="shared" si="30"/>
        <v>46.462386280114</v>
      </c>
      <c r="L482">
        <f t="shared" si="31"/>
        <v>41.772613719885996</v>
      </c>
    </row>
    <row r="483" spans="1:12" ht="12.75">
      <c r="A483">
        <v>1264.58</v>
      </c>
      <c r="B483">
        <v>46.32</v>
      </c>
      <c r="C483">
        <v>42.01</v>
      </c>
      <c r="D483">
        <v>42.33</v>
      </c>
      <c r="E483">
        <v>46.24</v>
      </c>
      <c r="I483">
        <f t="shared" si="28"/>
        <v>44.225</v>
      </c>
      <c r="J483">
        <f t="shared" si="29"/>
        <v>2.376727441953123</v>
      </c>
      <c r="K483">
        <f t="shared" si="30"/>
        <v>46.60172744195312</v>
      </c>
      <c r="L483">
        <f t="shared" si="31"/>
        <v>41.84827255804688</v>
      </c>
    </row>
    <row r="484" spans="1:12" ht="12.75">
      <c r="A484">
        <v>1279.16</v>
      </c>
      <c r="B484">
        <v>46.14</v>
      </c>
      <c r="C484">
        <v>41.77</v>
      </c>
      <c r="D484">
        <v>42.08</v>
      </c>
      <c r="E484">
        <v>46.02</v>
      </c>
      <c r="I484">
        <f t="shared" si="28"/>
        <v>44.002500000000005</v>
      </c>
      <c r="J484">
        <f t="shared" si="29"/>
        <v>2.4027258825480504</v>
      </c>
      <c r="K484">
        <f t="shared" si="30"/>
        <v>46.40522588254805</v>
      </c>
      <c r="L484">
        <f t="shared" si="31"/>
        <v>41.59977411745196</v>
      </c>
    </row>
    <row r="485" spans="1:12" ht="12.75">
      <c r="A485">
        <v>1293.7</v>
      </c>
      <c r="B485">
        <v>45.5</v>
      </c>
      <c r="C485">
        <v>41.23</v>
      </c>
      <c r="D485">
        <v>41.37</v>
      </c>
      <c r="E485">
        <v>45.47</v>
      </c>
      <c r="I485">
        <f t="shared" si="28"/>
        <v>43.3925</v>
      </c>
      <c r="J485">
        <f t="shared" si="29"/>
        <v>2.4169178030431704</v>
      </c>
      <c r="K485">
        <f t="shared" si="30"/>
        <v>45.80941780304317</v>
      </c>
      <c r="L485">
        <f t="shared" si="31"/>
        <v>40.97558219695683</v>
      </c>
    </row>
    <row r="486" spans="1:12" ht="12.75">
      <c r="A486">
        <v>1308.2</v>
      </c>
      <c r="B486">
        <v>44.27</v>
      </c>
      <c r="C486">
        <v>40.19</v>
      </c>
      <c r="D486">
        <v>40.17</v>
      </c>
      <c r="E486">
        <v>44.34</v>
      </c>
      <c r="I486">
        <f t="shared" si="28"/>
        <v>42.24250000000001</v>
      </c>
      <c r="J486">
        <f t="shared" si="29"/>
        <v>2.3817553050917817</v>
      </c>
      <c r="K486">
        <f t="shared" si="30"/>
        <v>44.624255305091786</v>
      </c>
      <c r="L486">
        <f t="shared" si="31"/>
        <v>39.86074469490823</v>
      </c>
    </row>
    <row r="487" spans="1:12" ht="12.75">
      <c r="A487">
        <v>1322.65</v>
      </c>
      <c r="B487">
        <v>42.39</v>
      </c>
      <c r="C487">
        <v>38.6</v>
      </c>
      <c r="D487">
        <v>38.33</v>
      </c>
      <c r="E487">
        <v>42.6</v>
      </c>
      <c r="I487">
        <f t="shared" si="28"/>
        <v>40.480000000000004</v>
      </c>
      <c r="J487">
        <f t="shared" si="29"/>
        <v>2.330908263603051</v>
      </c>
      <c r="K487">
        <f t="shared" si="30"/>
        <v>42.810908263603054</v>
      </c>
      <c r="L487">
        <f t="shared" si="31"/>
        <v>38.149091736396954</v>
      </c>
    </row>
    <row r="488" spans="1:12" ht="12.75">
      <c r="A488">
        <v>1337.06</v>
      </c>
      <c r="B488">
        <v>40.16</v>
      </c>
      <c r="C488">
        <v>36.68</v>
      </c>
      <c r="D488">
        <v>36.23</v>
      </c>
      <c r="E488">
        <v>40.55</v>
      </c>
      <c r="I488">
        <f t="shared" si="28"/>
        <v>38.405</v>
      </c>
      <c r="J488">
        <f t="shared" si="29"/>
        <v>2.264751642012829</v>
      </c>
      <c r="K488">
        <f t="shared" si="30"/>
        <v>40.66975164201283</v>
      </c>
      <c r="L488">
        <f t="shared" si="31"/>
        <v>36.140248357987176</v>
      </c>
    </row>
    <row r="489" spans="1:12" ht="12.75">
      <c r="A489">
        <v>1351.42</v>
      </c>
      <c r="B489">
        <v>37.72</v>
      </c>
      <c r="C489">
        <v>34.5</v>
      </c>
      <c r="D489">
        <v>33.94</v>
      </c>
      <c r="E489">
        <v>38.18</v>
      </c>
      <c r="I489">
        <f t="shared" si="28"/>
        <v>36.085</v>
      </c>
      <c r="J489">
        <f t="shared" si="29"/>
        <v>2.173744848565894</v>
      </c>
      <c r="K489">
        <f t="shared" si="30"/>
        <v>38.2587448485659</v>
      </c>
      <c r="L489">
        <f t="shared" si="31"/>
        <v>33.911255151434105</v>
      </c>
    </row>
    <row r="490" spans="1:12" ht="12.75">
      <c r="A490">
        <v>1365.75</v>
      </c>
      <c r="B490">
        <v>34.69</v>
      </c>
      <c r="C490">
        <v>31.81</v>
      </c>
      <c r="D490">
        <v>31.16</v>
      </c>
      <c r="E490">
        <v>35.22</v>
      </c>
      <c r="I490">
        <f t="shared" si="28"/>
        <v>33.22</v>
      </c>
      <c r="J490">
        <f t="shared" si="29"/>
        <v>2.0324533614985385</v>
      </c>
      <c r="K490">
        <f t="shared" si="30"/>
        <v>35.25245336149854</v>
      </c>
      <c r="L490">
        <f t="shared" si="31"/>
        <v>31.18754663850146</v>
      </c>
    </row>
    <row r="491" spans="1:12" ht="12.75">
      <c r="A491">
        <v>1380.03</v>
      </c>
      <c r="B491">
        <v>30.18</v>
      </c>
      <c r="C491">
        <v>27.69</v>
      </c>
      <c r="D491">
        <v>26.96</v>
      </c>
      <c r="E491">
        <v>30.66</v>
      </c>
      <c r="I491">
        <f t="shared" si="28"/>
        <v>28.872500000000002</v>
      </c>
      <c r="J491">
        <f t="shared" si="29"/>
        <v>1.8221484571790347</v>
      </c>
      <c r="K491">
        <f t="shared" si="30"/>
        <v>30.69464845717904</v>
      </c>
      <c r="L491">
        <f t="shared" si="31"/>
        <v>27.050351542820966</v>
      </c>
    </row>
    <row r="492" spans="1:12" ht="12.75">
      <c r="A492">
        <v>1394.27</v>
      </c>
      <c r="B492">
        <v>24.5</v>
      </c>
      <c r="C492">
        <v>22.47</v>
      </c>
      <c r="D492">
        <v>21.82</v>
      </c>
      <c r="E492">
        <v>24.93</v>
      </c>
      <c r="I492">
        <f t="shared" si="28"/>
        <v>23.43</v>
      </c>
      <c r="J492">
        <f t="shared" si="29"/>
        <v>1.517519906514157</v>
      </c>
      <c r="K492">
        <f t="shared" si="30"/>
        <v>24.947519906514156</v>
      </c>
      <c r="L492">
        <f t="shared" si="31"/>
        <v>21.912480093485843</v>
      </c>
    </row>
    <row r="493" spans="1:12" ht="12.75">
      <c r="A493">
        <v>1408.47</v>
      </c>
      <c r="B493">
        <v>19.87</v>
      </c>
      <c r="C493">
        <v>18.26</v>
      </c>
      <c r="D493">
        <v>17.59</v>
      </c>
      <c r="E493">
        <v>20.12</v>
      </c>
      <c r="I493">
        <f t="shared" si="28"/>
        <v>18.96</v>
      </c>
      <c r="J493">
        <f t="shared" si="29"/>
        <v>1.230257425636306</v>
      </c>
      <c r="K493">
        <f t="shared" si="30"/>
        <v>20.190257425636307</v>
      </c>
      <c r="L493">
        <f t="shared" si="31"/>
        <v>17.729742574363694</v>
      </c>
    </row>
    <row r="494" spans="1:12" ht="12.75">
      <c r="A494">
        <v>1422.63</v>
      </c>
      <c r="B494">
        <v>17.21</v>
      </c>
      <c r="C494">
        <v>15.91</v>
      </c>
      <c r="D494">
        <v>15.23</v>
      </c>
      <c r="E494">
        <v>17.35</v>
      </c>
      <c r="I494">
        <f t="shared" si="28"/>
        <v>16.425000000000004</v>
      </c>
      <c r="J494">
        <f t="shared" si="29"/>
        <v>1.027148155493238</v>
      </c>
      <c r="K494">
        <f t="shared" si="30"/>
        <v>17.45214815549324</v>
      </c>
      <c r="L494">
        <f t="shared" si="31"/>
        <v>15.397851844506766</v>
      </c>
    </row>
    <row r="495" spans="1:12" ht="12.75">
      <c r="A495">
        <v>1436.75</v>
      </c>
      <c r="B495">
        <v>15.97</v>
      </c>
      <c r="C495">
        <v>14.88</v>
      </c>
      <c r="D495">
        <v>14.15</v>
      </c>
      <c r="E495">
        <v>16.11</v>
      </c>
      <c r="I495">
        <f t="shared" si="28"/>
        <v>15.2775</v>
      </c>
      <c r="J495">
        <f t="shared" si="29"/>
        <v>0.9312849546012691</v>
      </c>
      <c r="K495">
        <f t="shared" si="30"/>
        <v>16.20878495460127</v>
      </c>
      <c r="L495">
        <f t="shared" si="31"/>
        <v>14.346215045398731</v>
      </c>
    </row>
    <row r="496" spans="1:12" ht="12.75">
      <c r="A496">
        <v>1450.82</v>
      </c>
      <c r="B496">
        <v>15.57</v>
      </c>
      <c r="C496">
        <v>14.55</v>
      </c>
      <c r="D496">
        <v>13.77</v>
      </c>
      <c r="E496">
        <v>15.69</v>
      </c>
      <c r="I496">
        <f t="shared" si="28"/>
        <v>14.895</v>
      </c>
      <c r="J496">
        <f t="shared" si="29"/>
        <v>0.9077995373429334</v>
      </c>
      <c r="K496">
        <f t="shared" si="30"/>
        <v>15.802799537342933</v>
      </c>
      <c r="L496">
        <f t="shared" si="31"/>
        <v>13.987200462657066</v>
      </c>
    </row>
    <row r="497" spans="1:12" ht="12.75">
      <c r="A497">
        <v>1464.86</v>
      </c>
      <c r="B497">
        <v>15.71</v>
      </c>
      <c r="C497">
        <v>14.78</v>
      </c>
      <c r="D497">
        <v>13.87</v>
      </c>
      <c r="E497">
        <v>15.87</v>
      </c>
      <c r="I497">
        <f t="shared" si="28"/>
        <v>15.0575</v>
      </c>
      <c r="J497">
        <f t="shared" si="29"/>
        <v>0.9261164433626639</v>
      </c>
      <c r="K497">
        <f t="shared" si="30"/>
        <v>15.983616443362664</v>
      </c>
      <c r="L497">
        <f t="shared" si="31"/>
        <v>14.131383556637335</v>
      </c>
    </row>
    <row r="498" spans="1:12" ht="12.75">
      <c r="A498">
        <v>1478.86</v>
      </c>
      <c r="B498">
        <v>16.5</v>
      </c>
      <c r="C498">
        <v>15.56</v>
      </c>
      <c r="D498">
        <v>14.58</v>
      </c>
      <c r="E498">
        <v>16.7</v>
      </c>
      <c r="I498">
        <f t="shared" si="28"/>
        <v>15.835</v>
      </c>
      <c r="J498">
        <f t="shared" si="29"/>
        <v>0.9731563766082653</v>
      </c>
      <c r="K498">
        <f t="shared" si="30"/>
        <v>16.808156376608267</v>
      </c>
      <c r="L498">
        <f t="shared" si="31"/>
        <v>14.861843623391735</v>
      </c>
    </row>
    <row r="499" spans="1:12" ht="12.75">
      <c r="A499">
        <v>1492.81</v>
      </c>
      <c r="B499">
        <v>17.53</v>
      </c>
      <c r="C499">
        <v>16.61</v>
      </c>
      <c r="D499">
        <v>15.44</v>
      </c>
      <c r="E499">
        <v>17.77</v>
      </c>
      <c r="I499">
        <f t="shared" si="28"/>
        <v>16.8375</v>
      </c>
      <c r="J499">
        <f t="shared" si="29"/>
        <v>1.0573354875976757</v>
      </c>
      <c r="K499">
        <f t="shared" si="30"/>
        <v>17.894835487597675</v>
      </c>
      <c r="L499">
        <f t="shared" si="31"/>
        <v>15.780164512402322</v>
      </c>
    </row>
    <row r="500" spans="1:12" ht="12.75">
      <c r="A500">
        <v>1506.73</v>
      </c>
      <c r="B500">
        <v>18.68</v>
      </c>
      <c r="C500">
        <v>17.74</v>
      </c>
      <c r="D500">
        <v>16.4</v>
      </c>
      <c r="E500">
        <v>18.97</v>
      </c>
      <c r="I500">
        <f t="shared" si="28"/>
        <v>17.947499999999998</v>
      </c>
      <c r="J500">
        <f t="shared" si="29"/>
        <v>1.1575656928802764</v>
      </c>
      <c r="K500">
        <f t="shared" si="30"/>
        <v>19.105065692880274</v>
      </c>
      <c r="L500">
        <f t="shared" si="31"/>
        <v>16.789934307119722</v>
      </c>
    </row>
    <row r="501" spans="1:12" ht="12.75">
      <c r="A501">
        <v>1520.61</v>
      </c>
      <c r="B501">
        <v>19.93</v>
      </c>
      <c r="C501">
        <v>18.96</v>
      </c>
      <c r="D501">
        <v>17.46</v>
      </c>
      <c r="E501">
        <v>20.31</v>
      </c>
      <c r="I501">
        <f t="shared" si="28"/>
        <v>19.165</v>
      </c>
      <c r="J501">
        <f t="shared" si="29"/>
        <v>1.2708658465786464</v>
      </c>
      <c r="K501">
        <f t="shared" si="30"/>
        <v>20.435865846578647</v>
      </c>
      <c r="L501">
        <f t="shared" si="31"/>
        <v>17.89413415342135</v>
      </c>
    </row>
    <row r="502" spans="1:12" ht="12.75">
      <c r="A502">
        <v>1534.44</v>
      </c>
      <c r="B502">
        <v>21.17</v>
      </c>
      <c r="C502">
        <v>20.17</v>
      </c>
      <c r="D502">
        <v>18.52</v>
      </c>
      <c r="E502">
        <v>21.62</v>
      </c>
      <c r="I502">
        <f t="shared" si="28"/>
        <v>20.37</v>
      </c>
      <c r="J502">
        <f t="shared" si="29"/>
        <v>1.3741664139882481</v>
      </c>
      <c r="K502">
        <f t="shared" si="30"/>
        <v>21.74416641398825</v>
      </c>
      <c r="L502">
        <f t="shared" si="31"/>
        <v>18.995833586011752</v>
      </c>
    </row>
    <row r="503" spans="1:12" ht="12.75">
      <c r="A503">
        <v>1548.24</v>
      </c>
      <c r="B503">
        <v>22.41</v>
      </c>
      <c r="C503">
        <v>21.46</v>
      </c>
      <c r="D503">
        <v>19.66</v>
      </c>
      <c r="E503">
        <v>22.94</v>
      </c>
      <c r="I503">
        <f t="shared" si="28"/>
        <v>21.6175</v>
      </c>
      <c r="J503">
        <f t="shared" si="29"/>
        <v>1.4414893917981932</v>
      </c>
      <c r="K503">
        <f t="shared" si="30"/>
        <v>23.058989391798193</v>
      </c>
      <c r="L503">
        <f t="shared" si="31"/>
        <v>20.176010608201807</v>
      </c>
    </row>
    <row r="504" spans="1:12" ht="12.75">
      <c r="A504">
        <v>1562</v>
      </c>
      <c r="B504">
        <v>23.61</v>
      </c>
      <c r="C504">
        <v>22.64</v>
      </c>
      <c r="D504">
        <v>20.72</v>
      </c>
      <c r="E504">
        <v>24.2</v>
      </c>
      <c r="I504">
        <f t="shared" si="28"/>
        <v>22.7925</v>
      </c>
      <c r="J504">
        <f t="shared" si="29"/>
        <v>1.5240160760306765</v>
      </c>
      <c r="K504">
        <f t="shared" si="30"/>
        <v>24.316516076030677</v>
      </c>
      <c r="L504">
        <f t="shared" si="31"/>
        <v>21.268483923969324</v>
      </c>
    </row>
    <row r="505" spans="1:12" ht="12.75">
      <c r="A505">
        <v>1575.72</v>
      </c>
      <c r="B505">
        <v>24.77</v>
      </c>
      <c r="C505">
        <v>23.81</v>
      </c>
      <c r="D505">
        <v>21.74</v>
      </c>
      <c r="E505">
        <v>25.48</v>
      </c>
      <c r="I505">
        <f t="shared" si="28"/>
        <v>23.95</v>
      </c>
      <c r="J505">
        <f t="shared" si="29"/>
        <v>1.6244999230532369</v>
      </c>
      <c r="K505">
        <f t="shared" si="30"/>
        <v>25.574499923053235</v>
      </c>
      <c r="L505">
        <f t="shared" si="31"/>
        <v>22.325500076946764</v>
      </c>
    </row>
    <row r="506" spans="1:12" ht="12.75">
      <c r="A506">
        <v>1589.41</v>
      </c>
      <c r="B506">
        <v>26.09</v>
      </c>
      <c r="C506">
        <v>24.96</v>
      </c>
      <c r="D506">
        <v>22.78</v>
      </c>
      <c r="E506">
        <v>26.6</v>
      </c>
      <c r="I506">
        <f t="shared" si="28"/>
        <v>25.1075</v>
      </c>
      <c r="J506">
        <f t="shared" si="29"/>
        <v>1.6962581368018628</v>
      </c>
      <c r="K506">
        <f t="shared" si="30"/>
        <v>26.803758136801864</v>
      </c>
      <c r="L506">
        <f t="shared" si="31"/>
        <v>23.41124186319814</v>
      </c>
    </row>
    <row r="507" spans="1:12" ht="12.75">
      <c r="A507">
        <v>1603.05</v>
      </c>
      <c r="B507">
        <v>26.95</v>
      </c>
      <c r="C507">
        <v>25.83</v>
      </c>
      <c r="D507">
        <v>23.59</v>
      </c>
      <c r="E507">
        <v>27.51</v>
      </c>
      <c r="I507">
        <f t="shared" si="28"/>
        <v>25.970000000000002</v>
      </c>
      <c r="J507">
        <f t="shared" si="29"/>
        <v>1.733589724627213</v>
      </c>
      <c r="K507">
        <f t="shared" si="30"/>
        <v>27.703589724627214</v>
      </c>
      <c r="L507">
        <f t="shared" si="31"/>
        <v>24.23641027537279</v>
      </c>
    </row>
    <row r="508" spans="1:12" ht="12.75">
      <c r="A508">
        <v>1616.66</v>
      </c>
      <c r="B508">
        <v>27.83</v>
      </c>
      <c r="C508">
        <v>26.67</v>
      </c>
      <c r="D508">
        <v>24.26</v>
      </c>
      <c r="E508">
        <v>28.38</v>
      </c>
      <c r="I508">
        <f t="shared" si="28"/>
        <v>26.785</v>
      </c>
      <c r="J508">
        <f t="shared" si="29"/>
        <v>1.8280134937503323</v>
      </c>
      <c r="K508">
        <f t="shared" si="30"/>
        <v>28.613013493750334</v>
      </c>
      <c r="L508">
        <f t="shared" si="31"/>
        <v>24.956986506249667</v>
      </c>
    </row>
    <row r="509" spans="1:12" ht="12.75">
      <c r="A509">
        <v>1630.23</v>
      </c>
      <c r="B509">
        <v>28.58</v>
      </c>
      <c r="C509">
        <v>27.33</v>
      </c>
      <c r="D509">
        <v>24.94</v>
      </c>
      <c r="E509">
        <v>28.98</v>
      </c>
      <c r="I509">
        <f t="shared" si="28"/>
        <v>27.4575</v>
      </c>
      <c r="J509">
        <f t="shared" si="29"/>
        <v>1.8195306171281433</v>
      </c>
      <c r="K509">
        <f t="shared" si="30"/>
        <v>29.277030617128144</v>
      </c>
      <c r="L509">
        <f t="shared" si="31"/>
        <v>25.637969382871855</v>
      </c>
    </row>
    <row r="510" spans="1:12" ht="12.75">
      <c r="A510">
        <v>1643.76</v>
      </c>
      <c r="B510">
        <v>29.11</v>
      </c>
      <c r="C510">
        <v>27.82</v>
      </c>
      <c r="D510">
        <v>25.49</v>
      </c>
      <c r="E510">
        <v>29.53</v>
      </c>
      <c r="I510">
        <f t="shared" si="28"/>
        <v>27.9875</v>
      </c>
      <c r="J510">
        <f t="shared" si="29"/>
        <v>1.817037423940384</v>
      </c>
      <c r="K510">
        <f t="shared" si="30"/>
        <v>29.804537423940385</v>
      </c>
      <c r="L510">
        <f t="shared" si="31"/>
        <v>26.170462576059617</v>
      </c>
    </row>
    <row r="511" spans="1:12" ht="12.75">
      <c r="A511">
        <v>1657.26</v>
      </c>
      <c r="B511">
        <v>29.4</v>
      </c>
      <c r="C511">
        <v>28.15</v>
      </c>
      <c r="D511">
        <v>25.79</v>
      </c>
      <c r="E511">
        <v>29.93</v>
      </c>
      <c r="I511">
        <f t="shared" si="28"/>
        <v>28.317500000000003</v>
      </c>
      <c r="J511">
        <f t="shared" si="29"/>
        <v>1.842848791047846</v>
      </c>
      <c r="K511">
        <f t="shared" si="30"/>
        <v>30.16034879104785</v>
      </c>
      <c r="L511">
        <f t="shared" si="31"/>
        <v>26.474651208952157</v>
      </c>
    </row>
    <row r="512" spans="1:12" ht="12.75">
      <c r="A512">
        <v>1670.72</v>
      </c>
      <c r="B512">
        <v>29.49</v>
      </c>
      <c r="C512">
        <v>28.28</v>
      </c>
      <c r="D512">
        <v>26.04</v>
      </c>
      <c r="E512">
        <v>30.28</v>
      </c>
      <c r="I512">
        <f t="shared" si="28"/>
        <v>28.5225</v>
      </c>
      <c r="J512">
        <f t="shared" si="29"/>
        <v>1.8481048851909458</v>
      </c>
      <c r="K512">
        <f t="shared" si="30"/>
        <v>30.370604885190946</v>
      </c>
      <c r="L512">
        <f t="shared" si="31"/>
        <v>26.674395114809055</v>
      </c>
    </row>
    <row r="513" spans="1:12" ht="12.75">
      <c r="A513">
        <v>1684.14</v>
      </c>
      <c r="B513">
        <v>29.39</v>
      </c>
      <c r="C513">
        <v>28.23</v>
      </c>
      <c r="D513">
        <v>26.08</v>
      </c>
      <c r="E513">
        <v>30.41</v>
      </c>
      <c r="I513">
        <f t="shared" si="28"/>
        <v>28.5275</v>
      </c>
      <c r="J513">
        <f t="shared" si="29"/>
        <v>1.8588952812535606</v>
      </c>
      <c r="K513">
        <f t="shared" si="30"/>
        <v>30.38639528125356</v>
      </c>
      <c r="L513">
        <f t="shared" si="31"/>
        <v>26.66860471874644</v>
      </c>
    </row>
    <row r="514" spans="1:12" ht="12.75">
      <c r="A514">
        <v>1697.52</v>
      </c>
      <c r="B514">
        <v>29.13</v>
      </c>
      <c r="C514">
        <v>28.11</v>
      </c>
      <c r="D514">
        <v>25.93</v>
      </c>
      <c r="E514">
        <v>30.32</v>
      </c>
      <c r="I514">
        <f t="shared" si="28"/>
        <v>28.372499999999995</v>
      </c>
      <c r="J514">
        <f t="shared" si="29"/>
        <v>1.8620127998128868</v>
      </c>
      <c r="K514">
        <f t="shared" si="30"/>
        <v>30.234512799812883</v>
      </c>
      <c r="L514">
        <f t="shared" si="31"/>
        <v>26.510487200187107</v>
      </c>
    </row>
    <row r="515" spans="1:12" ht="12.75">
      <c r="A515">
        <v>1710.87</v>
      </c>
      <c r="B515">
        <v>28.73</v>
      </c>
      <c r="C515">
        <v>27.77</v>
      </c>
      <c r="D515">
        <v>25.68</v>
      </c>
      <c r="E515">
        <v>29.92</v>
      </c>
      <c r="I515">
        <f t="shared" si="28"/>
        <v>28.025000000000002</v>
      </c>
      <c r="J515">
        <f t="shared" si="29"/>
        <v>1.7937019447685831</v>
      </c>
      <c r="K515">
        <f t="shared" si="30"/>
        <v>29.818701944768584</v>
      </c>
      <c r="L515">
        <f t="shared" si="31"/>
        <v>26.23129805523142</v>
      </c>
    </row>
    <row r="516" spans="1:12" ht="12.75">
      <c r="A516">
        <v>1724.19</v>
      </c>
      <c r="B516">
        <v>28.34</v>
      </c>
      <c r="C516">
        <v>27.41</v>
      </c>
      <c r="D516">
        <v>25.38</v>
      </c>
      <c r="E516">
        <v>29.41</v>
      </c>
      <c r="I516">
        <f t="shared" si="28"/>
        <v>27.634999999999998</v>
      </c>
      <c r="J516">
        <f t="shared" si="29"/>
        <v>1.7110717888699716</v>
      </c>
      <c r="K516">
        <f t="shared" si="30"/>
        <v>29.34607178886997</v>
      </c>
      <c r="L516">
        <f t="shared" si="31"/>
        <v>25.923928211130026</v>
      </c>
    </row>
    <row r="517" spans="1:12" ht="12.75">
      <c r="A517">
        <v>1737.47</v>
      </c>
      <c r="B517">
        <v>27.88</v>
      </c>
      <c r="C517">
        <v>26.96</v>
      </c>
      <c r="D517">
        <v>25.04</v>
      </c>
      <c r="E517">
        <v>28.83</v>
      </c>
      <c r="I517">
        <f t="shared" si="28"/>
        <v>27.1775</v>
      </c>
      <c r="J517">
        <f t="shared" si="29"/>
        <v>1.6166297246638317</v>
      </c>
      <c r="K517">
        <f t="shared" si="30"/>
        <v>28.79412972466383</v>
      </c>
      <c r="L517">
        <f t="shared" si="31"/>
        <v>25.560870275336168</v>
      </c>
    </row>
    <row r="518" spans="1:12" ht="12.75">
      <c r="A518">
        <v>1750.71</v>
      </c>
      <c r="B518">
        <v>27.35</v>
      </c>
      <c r="C518">
        <v>26.42</v>
      </c>
      <c r="D518">
        <v>24.64</v>
      </c>
      <c r="E518">
        <v>28.3</v>
      </c>
      <c r="I518">
        <f aca="true" t="shared" si="32" ref="I518:I581">AVERAGE(B518:E518)</f>
        <v>26.6775</v>
      </c>
      <c r="J518">
        <f aca="true" t="shared" si="33" ref="J518:J581">STDEV(B518:E518)</f>
        <v>1.5601789427284678</v>
      </c>
      <c r="K518">
        <f aca="true" t="shared" si="34" ref="K518:K581">I518+J518</f>
        <v>28.237678942728465</v>
      </c>
      <c r="L518">
        <f aca="true" t="shared" si="35" ref="L518:L581">I518-J518</f>
        <v>25.117321057271532</v>
      </c>
    </row>
    <row r="519" spans="1:12" ht="12.75">
      <c r="A519">
        <v>1763.92</v>
      </c>
      <c r="B519">
        <v>26.89</v>
      </c>
      <c r="C519">
        <v>25.93</v>
      </c>
      <c r="D519">
        <v>24.3</v>
      </c>
      <c r="E519">
        <v>27.76</v>
      </c>
      <c r="I519">
        <f t="shared" si="32"/>
        <v>26.220000000000002</v>
      </c>
      <c r="J519">
        <f t="shared" si="33"/>
        <v>1.4822280526288163</v>
      </c>
      <c r="K519">
        <f t="shared" si="34"/>
        <v>27.70222805262882</v>
      </c>
      <c r="L519">
        <f t="shared" si="35"/>
        <v>24.737771947371186</v>
      </c>
    </row>
    <row r="520" spans="1:12" ht="12.75">
      <c r="A520">
        <v>1777.09</v>
      </c>
      <c r="B520">
        <v>26.62</v>
      </c>
      <c r="C520">
        <v>25.61</v>
      </c>
      <c r="D520">
        <v>24.11</v>
      </c>
      <c r="E520">
        <v>27.43</v>
      </c>
      <c r="I520">
        <f t="shared" si="32"/>
        <v>25.942500000000003</v>
      </c>
      <c r="J520">
        <f t="shared" si="33"/>
        <v>1.4306496193453857</v>
      </c>
      <c r="K520">
        <f t="shared" si="34"/>
        <v>27.373149619345387</v>
      </c>
      <c r="L520">
        <f t="shared" si="35"/>
        <v>24.511850380654618</v>
      </c>
    </row>
    <row r="521" spans="1:12" ht="12.75">
      <c r="A521">
        <v>1790.23</v>
      </c>
      <c r="B521">
        <v>26.56</v>
      </c>
      <c r="C521">
        <v>25.52</v>
      </c>
      <c r="D521">
        <v>24.09</v>
      </c>
      <c r="E521">
        <v>27.27</v>
      </c>
      <c r="I521">
        <f t="shared" si="32"/>
        <v>25.86</v>
      </c>
      <c r="J521">
        <f t="shared" si="33"/>
        <v>1.3816174096567595</v>
      </c>
      <c r="K521">
        <f t="shared" si="34"/>
        <v>27.241617409656758</v>
      </c>
      <c r="L521">
        <f t="shared" si="35"/>
        <v>24.47838259034324</v>
      </c>
    </row>
    <row r="522" spans="1:12" ht="12.75">
      <c r="A522">
        <v>1803.33</v>
      </c>
      <c r="B522">
        <v>26.64</v>
      </c>
      <c r="C522">
        <v>25.58</v>
      </c>
      <c r="D522">
        <v>24.18</v>
      </c>
      <c r="E522">
        <v>27.33</v>
      </c>
      <c r="I522">
        <f t="shared" si="32"/>
        <v>25.9325</v>
      </c>
      <c r="J522">
        <f t="shared" si="33"/>
        <v>1.372233580699651</v>
      </c>
      <c r="K522">
        <f t="shared" si="34"/>
        <v>27.30473358069965</v>
      </c>
      <c r="L522">
        <f t="shared" si="35"/>
        <v>24.56026641930035</v>
      </c>
    </row>
    <row r="523" spans="1:12" ht="12.75">
      <c r="A523">
        <v>1816.4</v>
      </c>
      <c r="B523">
        <v>26.17</v>
      </c>
      <c r="C523">
        <v>25.13</v>
      </c>
      <c r="D523">
        <v>23.66</v>
      </c>
      <c r="E523">
        <v>26.87</v>
      </c>
      <c r="I523">
        <f t="shared" si="32"/>
        <v>25.4575</v>
      </c>
      <c r="J523">
        <f t="shared" si="33"/>
        <v>1.3953583769054068</v>
      </c>
      <c r="K523">
        <f t="shared" si="34"/>
        <v>26.852858376905406</v>
      </c>
      <c r="L523">
        <f t="shared" si="35"/>
        <v>24.062141623094593</v>
      </c>
    </row>
    <row r="524" spans="1:12" ht="12.75">
      <c r="A524">
        <v>1829.43</v>
      </c>
      <c r="B524">
        <v>25.79</v>
      </c>
      <c r="C524">
        <v>24.72</v>
      </c>
      <c r="D524">
        <v>23.09</v>
      </c>
      <c r="E524">
        <v>26.52</v>
      </c>
      <c r="I524">
        <f t="shared" si="32"/>
        <v>25.029999999999998</v>
      </c>
      <c r="J524">
        <f t="shared" si="33"/>
        <v>1.4896755798942771</v>
      </c>
      <c r="K524">
        <f t="shared" si="34"/>
        <v>26.519675579894276</v>
      </c>
      <c r="L524">
        <f t="shared" si="35"/>
        <v>23.54032442010572</v>
      </c>
    </row>
    <row r="525" spans="1:12" ht="12.75">
      <c r="A525">
        <v>1842.43</v>
      </c>
      <c r="B525">
        <v>25.47</v>
      </c>
      <c r="C525">
        <v>24.36</v>
      </c>
      <c r="D525">
        <v>22.73</v>
      </c>
      <c r="E525">
        <v>26.3</v>
      </c>
      <c r="I525">
        <f t="shared" si="32"/>
        <v>24.715</v>
      </c>
      <c r="J525">
        <f t="shared" si="33"/>
        <v>1.5436428775248703</v>
      </c>
      <c r="K525">
        <f t="shared" si="34"/>
        <v>26.25864287752487</v>
      </c>
      <c r="L525">
        <f t="shared" si="35"/>
        <v>23.17135712247513</v>
      </c>
    </row>
    <row r="526" spans="1:12" ht="12.75">
      <c r="A526">
        <v>1855.4</v>
      </c>
      <c r="B526">
        <v>24.49</v>
      </c>
      <c r="C526">
        <v>23.31</v>
      </c>
      <c r="D526">
        <v>21.81</v>
      </c>
      <c r="E526">
        <v>25.16</v>
      </c>
      <c r="I526">
        <f t="shared" si="32"/>
        <v>23.6925</v>
      </c>
      <c r="J526">
        <f t="shared" si="33"/>
        <v>1.4696569894593368</v>
      </c>
      <c r="K526">
        <f t="shared" si="34"/>
        <v>25.162156989459337</v>
      </c>
      <c r="L526">
        <f t="shared" si="35"/>
        <v>22.22284301054066</v>
      </c>
    </row>
    <row r="527" spans="1:12" ht="12.75">
      <c r="A527">
        <v>1868.34</v>
      </c>
      <c r="B527">
        <v>22.73</v>
      </c>
      <c r="C527">
        <v>21.65</v>
      </c>
      <c r="D527">
        <v>20.34</v>
      </c>
      <c r="E527">
        <v>23.3</v>
      </c>
      <c r="I527">
        <f t="shared" si="32"/>
        <v>22.005</v>
      </c>
      <c r="J527">
        <f t="shared" si="33"/>
        <v>1.3039555207137896</v>
      </c>
      <c r="K527">
        <f t="shared" si="34"/>
        <v>23.308955520713788</v>
      </c>
      <c r="L527">
        <f t="shared" si="35"/>
        <v>20.70104447928621</v>
      </c>
    </row>
    <row r="528" spans="1:12" ht="12.75">
      <c r="A528">
        <v>1881.24</v>
      </c>
      <c r="B528">
        <v>19.93</v>
      </c>
      <c r="C528">
        <v>19.04</v>
      </c>
      <c r="D528">
        <v>18.1</v>
      </c>
      <c r="E528">
        <v>20.23</v>
      </c>
      <c r="I528">
        <f t="shared" si="32"/>
        <v>19.325</v>
      </c>
      <c r="J528">
        <f t="shared" si="33"/>
        <v>0.960364514129935</v>
      </c>
      <c r="K528">
        <f t="shared" si="34"/>
        <v>20.285364514129935</v>
      </c>
      <c r="L528">
        <f t="shared" si="35"/>
        <v>18.364635485870064</v>
      </c>
    </row>
    <row r="529" spans="1:12" ht="12.75">
      <c r="A529">
        <v>1894.11</v>
      </c>
      <c r="B529">
        <v>16.64</v>
      </c>
      <c r="C529">
        <v>16.01</v>
      </c>
      <c r="D529">
        <v>15.34</v>
      </c>
      <c r="E529">
        <v>16.82</v>
      </c>
      <c r="I529">
        <f t="shared" si="32"/>
        <v>16.2025</v>
      </c>
      <c r="J529">
        <f t="shared" si="33"/>
        <v>0.6717328337963109</v>
      </c>
      <c r="K529">
        <f t="shared" si="34"/>
        <v>16.874232833796313</v>
      </c>
      <c r="L529">
        <f t="shared" si="35"/>
        <v>15.53076716620369</v>
      </c>
    </row>
    <row r="530" spans="1:12" ht="12.75">
      <c r="A530">
        <v>1906.94</v>
      </c>
      <c r="B530">
        <v>14.49</v>
      </c>
      <c r="C530">
        <v>14.05</v>
      </c>
      <c r="D530">
        <v>13.52</v>
      </c>
      <c r="E530">
        <v>14.47</v>
      </c>
      <c r="I530">
        <f t="shared" si="32"/>
        <v>14.1325</v>
      </c>
      <c r="J530">
        <f t="shared" si="33"/>
        <v>0.455951386297536</v>
      </c>
      <c r="K530">
        <f t="shared" si="34"/>
        <v>14.588451386297537</v>
      </c>
      <c r="L530">
        <f t="shared" si="35"/>
        <v>13.676548613702463</v>
      </c>
    </row>
    <row r="531" spans="1:12" ht="12.75">
      <c r="A531">
        <v>1919.75</v>
      </c>
      <c r="B531">
        <v>12.81</v>
      </c>
      <c r="C531">
        <v>12.53</v>
      </c>
      <c r="D531">
        <v>12.12</v>
      </c>
      <c r="E531">
        <v>12.81</v>
      </c>
      <c r="I531">
        <f t="shared" si="32"/>
        <v>12.5675</v>
      </c>
      <c r="J531">
        <f t="shared" si="33"/>
        <v>0.32622844756394653</v>
      </c>
      <c r="K531">
        <f t="shared" si="34"/>
        <v>12.893728447563948</v>
      </c>
      <c r="L531">
        <f t="shared" si="35"/>
        <v>12.241271552436054</v>
      </c>
    </row>
    <row r="532" spans="1:12" ht="12.75">
      <c r="A532">
        <v>1932.52</v>
      </c>
      <c r="B532">
        <v>12.15</v>
      </c>
      <c r="C532">
        <v>12.03</v>
      </c>
      <c r="D532">
        <v>11.59</v>
      </c>
      <c r="E532">
        <v>12.16</v>
      </c>
      <c r="I532">
        <f t="shared" si="32"/>
        <v>11.982499999999998</v>
      </c>
      <c r="J532">
        <f t="shared" si="33"/>
        <v>0.2682505048148155</v>
      </c>
      <c r="K532">
        <f t="shared" si="34"/>
        <v>12.250750504814814</v>
      </c>
      <c r="L532">
        <f t="shared" si="35"/>
        <v>11.714249495185182</v>
      </c>
    </row>
    <row r="533" spans="1:12" ht="12.75">
      <c r="A533">
        <v>1945.26</v>
      </c>
      <c r="B533">
        <v>11.61</v>
      </c>
      <c r="C533">
        <v>11.5</v>
      </c>
      <c r="D533">
        <v>11.06</v>
      </c>
      <c r="E533">
        <v>11.6</v>
      </c>
      <c r="I533">
        <f t="shared" si="32"/>
        <v>11.4425</v>
      </c>
      <c r="J533">
        <f t="shared" si="33"/>
        <v>0.25979158313279754</v>
      </c>
      <c r="K533">
        <f t="shared" si="34"/>
        <v>11.702291583132798</v>
      </c>
      <c r="L533">
        <f t="shared" si="35"/>
        <v>11.182708416867204</v>
      </c>
    </row>
    <row r="534" spans="1:12" ht="12.75">
      <c r="A534">
        <v>1957.97</v>
      </c>
      <c r="B534">
        <v>11.9</v>
      </c>
      <c r="C534">
        <v>11.71</v>
      </c>
      <c r="D534">
        <v>11.39</v>
      </c>
      <c r="E534">
        <v>11.81</v>
      </c>
      <c r="I534">
        <f t="shared" si="32"/>
        <v>11.7025</v>
      </c>
      <c r="J534">
        <f t="shared" si="33"/>
        <v>0.22231734075416637</v>
      </c>
      <c r="K534">
        <f t="shared" si="34"/>
        <v>11.924817340754167</v>
      </c>
      <c r="L534">
        <f t="shared" si="35"/>
        <v>11.480182659245834</v>
      </c>
    </row>
    <row r="535" spans="1:12" ht="12.75">
      <c r="A535">
        <v>1970.64</v>
      </c>
      <c r="B535">
        <v>11.93</v>
      </c>
      <c r="C535">
        <v>11.75</v>
      </c>
      <c r="D535">
        <v>11.4</v>
      </c>
      <c r="E535">
        <v>11.84</v>
      </c>
      <c r="I535">
        <f t="shared" si="32"/>
        <v>11.73</v>
      </c>
      <c r="J535">
        <f t="shared" si="33"/>
        <v>0.2319482700948337</v>
      </c>
      <c r="K535">
        <f t="shared" si="34"/>
        <v>11.961948270094835</v>
      </c>
      <c r="L535">
        <f t="shared" si="35"/>
        <v>11.498051729905166</v>
      </c>
    </row>
    <row r="536" spans="1:12" ht="12.75">
      <c r="A536">
        <v>1983.29</v>
      </c>
      <c r="B536">
        <v>12.4</v>
      </c>
      <c r="C536">
        <v>12.3</v>
      </c>
      <c r="D536">
        <v>11.87</v>
      </c>
      <c r="E536">
        <v>12.42</v>
      </c>
      <c r="I536">
        <f t="shared" si="32"/>
        <v>12.2475</v>
      </c>
      <c r="J536">
        <f t="shared" si="33"/>
        <v>0.25708299567776866</v>
      </c>
      <c r="K536">
        <f t="shared" si="34"/>
        <v>12.504582995677769</v>
      </c>
      <c r="L536">
        <f t="shared" si="35"/>
        <v>11.990417004322232</v>
      </c>
    </row>
    <row r="537" spans="1:12" ht="12.75">
      <c r="A537">
        <v>1995.9</v>
      </c>
      <c r="B537">
        <v>12.66</v>
      </c>
      <c r="C537">
        <v>12.54</v>
      </c>
      <c r="D537">
        <v>11.98</v>
      </c>
      <c r="E537">
        <v>12.65</v>
      </c>
      <c r="I537">
        <f t="shared" si="32"/>
        <v>12.4575</v>
      </c>
      <c r="J537">
        <f t="shared" si="33"/>
        <v>0.32294220329138174</v>
      </c>
      <c r="K537">
        <f t="shared" si="34"/>
        <v>12.780442203291381</v>
      </c>
      <c r="L537">
        <f t="shared" si="35"/>
        <v>12.134557796708618</v>
      </c>
    </row>
    <row r="538" spans="1:12" ht="12.75">
      <c r="A538">
        <v>2008.49</v>
      </c>
      <c r="B538">
        <v>13.5</v>
      </c>
      <c r="C538">
        <v>13.27</v>
      </c>
      <c r="D538">
        <v>12.73</v>
      </c>
      <c r="E538">
        <v>13.46</v>
      </c>
      <c r="I538">
        <f t="shared" si="32"/>
        <v>13.24</v>
      </c>
      <c r="J538">
        <f t="shared" si="33"/>
        <v>0.35449494589718894</v>
      </c>
      <c r="K538">
        <f t="shared" si="34"/>
        <v>13.594494945897189</v>
      </c>
      <c r="L538">
        <f t="shared" si="35"/>
        <v>12.885505054102811</v>
      </c>
    </row>
    <row r="539" spans="1:12" ht="12.75">
      <c r="A539">
        <v>2021.04</v>
      </c>
      <c r="B539">
        <v>13.75</v>
      </c>
      <c r="C539">
        <v>13.54</v>
      </c>
      <c r="D539">
        <v>12.86</v>
      </c>
      <c r="E539">
        <v>13.82</v>
      </c>
      <c r="I539">
        <f t="shared" si="32"/>
        <v>13.4925</v>
      </c>
      <c r="J539">
        <f t="shared" si="33"/>
        <v>0.4381304980634561</v>
      </c>
      <c r="K539">
        <f t="shared" si="34"/>
        <v>13.930630498063456</v>
      </c>
      <c r="L539">
        <f t="shared" si="35"/>
        <v>13.054369501936543</v>
      </c>
    </row>
    <row r="540" spans="1:12" ht="12.75">
      <c r="A540">
        <v>2033.57</v>
      </c>
      <c r="B540">
        <v>14.4</v>
      </c>
      <c r="C540">
        <v>14.2</v>
      </c>
      <c r="D540">
        <v>13.46</v>
      </c>
      <c r="E540">
        <v>14.47</v>
      </c>
      <c r="I540">
        <f t="shared" si="32"/>
        <v>14.1325</v>
      </c>
      <c r="J540">
        <f t="shared" si="33"/>
        <v>0.46270040703098836</v>
      </c>
      <c r="K540">
        <f t="shared" si="34"/>
        <v>14.595200407030989</v>
      </c>
      <c r="L540">
        <f t="shared" si="35"/>
        <v>13.669799592969012</v>
      </c>
    </row>
    <row r="541" spans="1:12" ht="12.75">
      <c r="A541">
        <v>2046.06</v>
      </c>
      <c r="B541">
        <v>14.5</v>
      </c>
      <c r="C541">
        <v>14.3</v>
      </c>
      <c r="D541">
        <v>13.57</v>
      </c>
      <c r="E541">
        <v>14.77</v>
      </c>
      <c r="I541">
        <f t="shared" si="32"/>
        <v>14.285</v>
      </c>
      <c r="J541">
        <f t="shared" si="33"/>
        <v>0.5141011573610883</v>
      </c>
      <c r="K541">
        <f t="shared" si="34"/>
        <v>14.799101157361088</v>
      </c>
      <c r="L541">
        <f t="shared" si="35"/>
        <v>13.770898842638912</v>
      </c>
    </row>
    <row r="542" spans="1:12" ht="12.75">
      <c r="A542">
        <v>2058.52</v>
      </c>
      <c r="B542">
        <v>15.05</v>
      </c>
      <c r="C542">
        <v>14.9</v>
      </c>
      <c r="D542">
        <v>14.07</v>
      </c>
      <c r="E542">
        <v>15.28</v>
      </c>
      <c r="I542">
        <f t="shared" si="32"/>
        <v>14.825000000000001</v>
      </c>
      <c r="J542">
        <f t="shared" si="33"/>
        <v>0.5270357356637154</v>
      </c>
      <c r="K542">
        <f t="shared" si="34"/>
        <v>15.352035735663716</v>
      </c>
      <c r="L542">
        <f t="shared" si="35"/>
        <v>14.297964264336287</v>
      </c>
    </row>
    <row r="543" spans="1:12" ht="12.75">
      <c r="A543">
        <v>2070.96</v>
      </c>
      <c r="B543">
        <v>15.04</v>
      </c>
      <c r="C543">
        <v>14.79</v>
      </c>
      <c r="D543">
        <v>13.94</v>
      </c>
      <c r="E543">
        <v>15.35</v>
      </c>
      <c r="I543">
        <f t="shared" si="32"/>
        <v>14.78</v>
      </c>
      <c r="J543">
        <f t="shared" si="33"/>
        <v>0.6050344342817484</v>
      </c>
      <c r="K543">
        <f t="shared" si="34"/>
        <v>15.385034434281748</v>
      </c>
      <c r="L543">
        <f t="shared" si="35"/>
        <v>14.174965565718251</v>
      </c>
    </row>
    <row r="544" spans="1:12" ht="12.75">
      <c r="A544">
        <v>2083.36</v>
      </c>
      <c r="B544">
        <v>15.59</v>
      </c>
      <c r="C544">
        <v>15.29</v>
      </c>
      <c r="D544">
        <v>14.5</v>
      </c>
      <c r="E544">
        <v>15.79</v>
      </c>
      <c r="I544">
        <f t="shared" si="32"/>
        <v>15.292499999999999</v>
      </c>
      <c r="J544">
        <f t="shared" si="33"/>
        <v>0.5668847619519901</v>
      </c>
      <c r="K544">
        <f t="shared" si="34"/>
        <v>15.859384761951988</v>
      </c>
      <c r="L544">
        <f t="shared" si="35"/>
        <v>14.72561523804801</v>
      </c>
    </row>
    <row r="545" spans="1:12" ht="12.75">
      <c r="A545">
        <v>2095.74</v>
      </c>
      <c r="B545">
        <v>15.61</v>
      </c>
      <c r="C545">
        <v>15.32</v>
      </c>
      <c r="D545">
        <v>14.51</v>
      </c>
      <c r="E545">
        <v>15.87</v>
      </c>
      <c r="I545">
        <f t="shared" si="32"/>
        <v>15.327499999999999</v>
      </c>
      <c r="J545">
        <f t="shared" si="33"/>
        <v>0.5894842378441782</v>
      </c>
      <c r="K545">
        <f t="shared" si="34"/>
        <v>15.916984237844177</v>
      </c>
      <c r="L545">
        <f t="shared" si="35"/>
        <v>14.73801576215582</v>
      </c>
    </row>
    <row r="546" spans="1:12" ht="12.75">
      <c r="A546">
        <v>2108.09</v>
      </c>
      <c r="B546">
        <v>16.19</v>
      </c>
      <c r="C546">
        <v>15.85</v>
      </c>
      <c r="D546">
        <v>14.95</v>
      </c>
      <c r="E546">
        <v>16.43</v>
      </c>
      <c r="I546">
        <f t="shared" si="32"/>
        <v>15.854999999999999</v>
      </c>
      <c r="J546">
        <f t="shared" si="33"/>
        <v>0.6485625130497434</v>
      </c>
      <c r="K546">
        <f t="shared" si="34"/>
        <v>16.503562513049744</v>
      </c>
      <c r="L546">
        <f t="shared" si="35"/>
        <v>15.206437486950255</v>
      </c>
    </row>
    <row r="547" spans="1:12" ht="12.75">
      <c r="A547">
        <v>2120.41</v>
      </c>
      <c r="B547">
        <v>16.29</v>
      </c>
      <c r="C547">
        <v>15.91</v>
      </c>
      <c r="D547">
        <v>14.9</v>
      </c>
      <c r="E547">
        <v>16.51</v>
      </c>
      <c r="I547">
        <f t="shared" si="32"/>
        <v>15.9025</v>
      </c>
      <c r="J547">
        <f t="shared" si="33"/>
        <v>0.712805490064927</v>
      </c>
      <c r="K547">
        <f t="shared" si="34"/>
        <v>16.615305490064927</v>
      </c>
      <c r="L547">
        <f t="shared" si="35"/>
        <v>15.189694509935073</v>
      </c>
    </row>
    <row r="548" spans="1:12" ht="12.75">
      <c r="A548">
        <v>2132.7</v>
      </c>
      <c r="B548">
        <v>16.77</v>
      </c>
      <c r="C548">
        <v>16.59</v>
      </c>
      <c r="D548">
        <v>15.46</v>
      </c>
      <c r="E548">
        <v>17.04</v>
      </c>
      <c r="I548">
        <f t="shared" si="32"/>
        <v>16.465</v>
      </c>
      <c r="J548">
        <f t="shared" si="33"/>
        <v>0.6950539547402043</v>
      </c>
      <c r="K548">
        <f t="shared" si="34"/>
        <v>17.160053954740203</v>
      </c>
      <c r="L548">
        <f t="shared" si="35"/>
        <v>15.769946045259795</v>
      </c>
    </row>
    <row r="549" spans="1:12" ht="12.75">
      <c r="A549">
        <v>2144.96</v>
      </c>
      <c r="B549">
        <v>16.86</v>
      </c>
      <c r="C549">
        <v>16.54</v>
      </c>
      <c r="D549">
        <v>15.36</v>
      </c>
      <c r="E549">
        <v>17.16</v>
      </c>
      <c r="I549">
        <f t="shared" si="32"/>
        <v>16.48</v>
      </c>
      <c r="J549">
        <f t="shared" si="33"/>
        <v>0.7884161337770935</v>
      </c>
      <c r="K549">
        <f t="shared" si="34"/>
        <v>17.268416133777095</v>
      </c>
      <c r="L549">
        <f t="shared" si="35"/>
        <v>15.691583866222906</v>
      </c>
    </row>
    <row r="550" spans="1:12" ht="12.75">
      <c r="A550">
        <v>2157.2</v>
      </c>
      <c r="B550">
        <v>17.17</v>
      </c>
      <c r="C550">
        <v>16.97</v>
      </c>
      <c r="D550">
        <v>15.83</v>
      </c>
      <c r="E550">
        <v>17.62</v>
      </c>
      <c r="I550">
        <f t="shared" si="32"/>
        <v>16.8975</v>
      </c>
      <c r="J550">
        <f t="shared" si="33"/>
        <v>0.7618125316200195</v>
      </c>
      <c r="K550">
        <f t="shared" si="34"/>
        <v>17.65931253162002</v>
      </c>
      <c r="L550">
        <f t="shared" si="35"/>
        <v>16.13568746837998</v>
      </c>
    </row>
    <row r="551" spans="1:12" ht="12.75">
      <c r="A551">
        <v>2169.4</v>
      </c>
      <c r="B551">
        <v>17.1</v>
      </c>
      <c r="C551">
        <v>16.84</v>
      </c>
      <c r="D551">
        <v>15.73</v>
      </c>
      <c r="E551">
        <v>17.64</v>
      </c>
      <c r="I551">
        <f t="shared" si="32"/>
        <v>16.8275</v>
      </c>
      <c r="J551">
        <f t="shared" si="33"/>
        <v>0.8039641368452068</v>
      </c>
      <c r="K551">
        <f t="shared" si="34"/>
        <v>17.631464136845207</v>
      </c>
      <c r="L551">
        <f t="shared" si="35"/>
        <v>16.023535863154795</v>
      </c>
    </row>
    <row r="552" spans="1:12" ht="12.75">
      <c r="A552">
        <v>2181.58</v>
      </c>
      <c r="B552">
        <v>17.51</v>
      </c>
      <c r="C552">
        <v>17.18</v>
      </c>
      <c r="D552">
        <v>16.12</v>
      </c>
      <c r="E552">
        <v>17.84</v>
      </c>
      <c r="I552">
        <f t="shared" si="32"/>
        <v>17.1625</v>
      </c>
      <c r="J552">
        <f t="shared" si="33"/>
        <v>0.7454025757937544</v>
      </c>
      <c r="K552">
        <f t="shared" si="34"/>
        <v>17.907902575793756</v>
      </c>
      <c r="L552">
        <f t="shared" si="35"/>
        <v>16.417097424206247</v>
      </c>
    </row>
    <row r="553" spans="1:12" ht="12.75">
      <c r="A553">
        <v>2193.74</v>
      </c>
      <c r="B553">
        <v>17.4</v>
      </c>
      <c r="C553">
        <v>17.19</v>
      </c>
      <c r="D553">
        <v>15.78</v>
      </c>
      <c r="E553">
        <v>17.76</v>
      </c>
      <c r="I553">
        <f t="shared" si="32"/>
        <v>17.032500000000002</v>
      </c>
      <c r="J553">
        <f t="shared" si="33"/>
        <v>0.8675396244551903</v>
      </c>
      <c r="K553">
        <f t="shared" si="34"/>
        <v>17.900039624455193</v>
      </c>
      <c r="L553">
        <f t="shared" si="35"/>
        <v>16.164960375544812</v>
      </c>
    </row>
    <row r="554" spans="1:12" ht="12.75">
      <c r="A554">
        <v>2205.86</v>
      </c>
      <c r="B554">
        <v>18</v>
      </c>
      <c r="C554">
        <v>17.7</v>
      </c>
      <c r="D554">
        <v>16.23</v>
      </c>
      <c r="E554">
        <v>18.31</v>
      </c>
      <c r="I554">
        <f t="shared" si="32"/>
        <v>17.560000000000002</v>
      </c>
      <c r="J554">
        <f t="shared" si="33"/>
        <v>0.9209777413161679</v>
      </c>
      <c r="K554">
        <f t="shared" si="34"/>
        <v>18.48097774131617</v>
      </c>
      <c r="L554">
        <f t="shared" si="35"/>
        <v>16.639022258683834</v>
      </c>
    </row>
    <row r="555" spans="1:12" ht="12.75">
      <c r="A555">
        <v>2217.96</v>
      </c>
      <c r="B555">
        <v>17.48</v>
      </c>
      <c r="C555">
        <v>17.57</v>
      </c>
      <c r="D555">
        <v>16.11</v>
      </c>
      <c r="E555">
        <v>17.92</v>
      </c>
      <c r="I555">
        <f t="shared" si="32"/>
        <v>17.27</v>
      </c>
      <c r="J555">
        <f t="shared" si="33"/>
        <v>0.796283031758598</v>
      </c>
      <c r="K555">
        <f t="shared" si="34"/>
        <v>18.066283031758598</v>
      </c>
      <c r="L555">
        <f t="shared" si="35"/>
        <v>16.4737169682414</v>
      </c>
    </row>
    <row r="556" spans="1:12" ht="12.75">
      <c r="A556">
        <v>2230.04</v>
      </c>
      <c r="B556">
        <v>17.82</v>
      </c>
      <c r="C556">
        <v>17.61</v>
      </c>
      <c r="D556">
        <v>16.21</v>
      </c>
      <c r="E556">
        <v>18.22</v>
      </c>
      <c r="I556">
        <f t="shared" si="32"/>
        <v>17.465</v>
      </c>
      <c r="J556">
        <f t="shared" si="33"/>
        <v>0.8740900029936122</v>
      </c>
      <c r="K556">
        <f t="shared" si="34"/>
        <v>18.33909000299361</v>
      </c>
      <c r="L556">
        <f t="shared" si="35"/>
        <v>16.59090999700639</v>
      </c>
    </row>
    <row r="557" spans="1:12" ht="12.75">
      <c r="A557">
        <v>2242.08</v>
      </c>
      <c r="B557">
        <v>16.93</v>
      </c>
      <c r="C557">
        <v>16.7</v>
      </c>
      <c r="D557">
        <v>15.25</v>
      </c>
      <c r="E557">
        <v>17.45</v>
      </c>
      <c r="I557">
        <f t="shared" si="32"/>
        <v>16.5825</v>
      </c>
      <c r="J557">
        <f t="shared" si="33"/>
        <v>0.9421031436808526</v>
      </c>
      <c r="K557">
        <f t="shared" si="34"/>
        <v>17.524603143680853</v>
      </c>
      <c r="L557">
        <f t="shared" si="35"/>
        <v>15.640396856319146</v>
      </c>
    </row>
    <row r="558" spans="1:12" ht="12.75">
      <c r="A558">
        <v>2254.1</v>
      </c>
      <c r="B558">
        <v>16.83</v>
      </c>
      <c r="C558">
        <v>16.99</v>
      </c>
      <c r="D558">
        <v>15.35</v>
      </c>
      <c r="E558">
        <v>17.57</v>
      </c>
      <c r="I558">
        <f t="shared" si="32"/>
        <v>16.685</v>
      </c>
      <c r="J558">
        <f t="shared" si="33"/>
        <v>0.9450749529358261</v>
      </c>
      <c r="K558">
        <f t="shared" si="34"/>
        <v>17.630074952935825</v>
      </c>
      <c r="L558">
        <f t="shared" si="35"/>
        <v>15.739925047064173</v>
      </c>
    </row>
    <row r="559" spans="1:12" ht="12.75">
      <c r="A559">
        <v>2266.1</v>
      </c>
      <c r="B559">
        <v>15.81</v>
      </c>
      <c r="C559">
        <v>15.52</v>
      </c>
      <c r="D559">
        <v>14.25</v>
      </c>
      <c r="E559">
        <v>16.42</v>
      </c>
      <c r="I559">
        <f t="shared" si="32"/>
        <v>15.5</v>
      </c>
      <c r="J559">
        <f t="shared" si="33"/>
        <v>0.913856297966664</v>
      </c>
      <c r="K559">
        <f t="shared" si="34"/>
        <v>16.413856297966664</v>
      </c>
      <c r="L559">
        <f t="shared" si="35"/>
        <v>14.586143702033336</v>
      </c>
    </row>
    <row r="560" spans="1:12" ht="12.75">
      <c r="A560">
        <v>2278.07</v>
      </c>
      <c r="B560">
        <v>15.93</v>
      </c>
      <c r="C560">
        <v>15.73</v>
      </c>
      <c r="D560">
        <v>14.6</v>
      </c>
      <c r="E560">
        <v>16.42</v>
      </c>
      <c r="I560">
        <f t="shared" si="32"/>
        <v>15.67</v>
      </c>
      <c r="J560">
        <f t="shared" si="33"/>
        <v>0.7699783546741421</v>
      </c>
      <c r="K560">
        <f t="shared" si="34"/>
        <v>16.439978354674142</v>
      </c>
      <c r="L560">
        <f t="shared" si="35"/>
        <v>14.900021645325857</v>
      </c>
    </row>
    <row r="561" spans="1:12" ht="12.75">
      <c r="A561">
        <v>2290.02</v>
      </c>
      <c r="B561">
        <v>14.97</v>
      </c>
      <c r="C561">
        <v>14.8</v>
      </c>
      <c r="D561">
        <v>13.28</v>
      </c>
      <c r="E561">
        <v>15.41</v>
      </c>
      <c r="I561">
        <f t="shared" si="32"/>
        <v>14.615000000000002</v>
      </c>
      <c r="J561">
        <f t="shared" si="33"/>
        <v>0.9263728551002409</v>
      </c>
      <c r="K561">
        <f t="shared" si="34"/>
        <v>15.541372855100242</v>
      </c>
      <c r="L561">
        <f t="shared" si="35"/>
        <v>13.688627144899762</v>
      </c>
    </row>
    <row r="562" spans="1:12" ht="12.75">
      <c r="A562">
        <v>2301.94</v>
      </c>
      <c r="B562">
        <v>15.3</v>
      </c>
      <c r="C562">
        <v>15.28</v>
      </c>
      <c r="D562">
        <v>13.78</v>
      </c>
      <c r="E562">
        <v>15.58</v>
      </c>
      <c r="I562">
        <f t="shared" si="32"/>
        <v>14.985</v>
      </c>
      <c r="J562">
        <f t="shared" si="33"/>
        <v>0.8149233092751734</v>
      </c>
      <c r="K562">
        <f t="shared" si="34"/>
        <v>15.799923309275172</v>
      </c>
      <c r="L562">
        <f t="shared" si="35"/>
        <v>14.170076690724827</v>
      </c>
    </row>
    <row r="563" spans="1:12" ht="12.75">
      <c r="A563">
        <v>2313.83</v>
      </c>
      <c r="B563">
        <v>14.36</v>
      </c>
      <c r="C563">
        <v>14.11</v>
      </c>
      <c r="D563">
        <v>12.82</v>
      </c>
      <c r="E563">
        <v>14.79</v>
      </c>
      <c r="I563">
        <f t="shared" si="32"/>
        <v>14.02</v>
      </c>
      <c r="J563">
        <f t="shared" si="33"/>
        <v>0.8478600513449583</v>
      </c>
      <c r="K563">
        <f t="shared" si="34"/>
        <v>14.867860051344959</v>
      </c>
      <c r="L563">
        <f t="shared" si="35"/>
        <v>13.17213994865504</v>
      </c>
    </row>
    <row r="564" spans="1:12" ht="12.75">
      <c r="A564">
        <v>2325.7</v>
      </c>
      <c r="B564">
        <v>14.82</v>
      </c>
      <c r="C564">
        <v>14.55</v>
      </c>
      <c r="D564">
        <v>13.44</v>
      </c>
      <c r="E564">
        <v>14.94</v>
      </c>
      <c r="I564">
        <f t="shared" si="32"/>
        <v>14.4375</v>
      </c>
      <c r="J564">
        <f t="shared" si="33"/>
        <v>0.6847079669464933</v>
      </c>
      <c r="K564">
        <f t="shared" si="34"/>
        <v>15.122207966946494</v>
      </c>
      <c r="L564">
        <f t="shared" si="35"/>
        <v>13.752792033053506</v>
      </c>
    </row>
    <row r="565" spans="1:12" ht="12.75">
      <c r="A565">
        <v>2337.55</v>
      </c>
      <c r="B565">
        <v>13.55</v>
      </c>
      <c r="C565">
        <v>13.59</v>
      </c>
      <c r="D565">
        <v>12.61</v>
      </c>
      <c r="E565">
        <v>14.23</v>
      </c>
      <c r="I565">
        <f t="shared" si="32"/>
        <v>13.495000000000001</v>
      </c>
      <c r="J565">
        <f t="shared" si="33"/>
        <v>0.6672081134598102</v>
      </c>
      <c r="K565">
        <f t="shared" si="34"/>
        <v>14.162208113459812</v>
      </c>
      <c r="L565">
        <f t="shared" si="35"/>
        <v>12.82779188654019</v>
      </c>
    </row>
    <row r="566" spans="1:12" ht="12.75">
      <c r="A566">
        <v>2349.37</v>
      </c>
      <c r="B566">
        <v>14.07</v>
      </c>
      <c r="C566">
        <v>13.95</v>
      </c>
      <c r="D566">
        <v>13.17</v>
      </c>
      <c r="E566">
        <v>14.48</v>
      </c>
      <c r="I566">
        <f t="shared" si="32"/>
        <v>13.9175</v>
      </c>
      <c r="J566">
        <f t="shared" si="33"/>
        <v>0.5475627817885174</v>
      </c>
      <c r="K566">
        <f t="shared" si="34"/>
        <v>14.465062781788518</v>
      </c>
      <c r="L566">
        <f t="shared" si="35"/>
        <v>13.369937218211483</v>
      </c>
    </row>
    <row r="567" spans="1:12" ht="12.75">
      <c r="A567">
        <v>2361.17</v>
      </c>
      <c r="B567">
        <v>13.14</v>
      </c>
      <c r="C567">
        <v>13.19</v>
      </c>
      <c r="D567">
        <v>11.94</v>
      </c>
      <c r="E567">
        <v>13.73</v>
      </c>
      <c r="I567">
        <f t="shared" si="32"/>
        <v>13</v>
      </c>
      <c r="J567">
        <f t="shared" si="33"/>
        <v>0.7554689492846897</v>
      </c>
      <c r="K567">
        <f t="shared" si="34"/>
        <v>13.75546894928469</v>
      </c>
      <c r="L567">
        <f t="shared" si="35"/>
        <v>12.24453105071531</v>
      </c>
    </row>
    <row r="568" spans="1:12" ht="12.75">
      <c r="A568">
        <v>2372.95</v>
      </c>
      <c r="B568">
        <v>13.77</v>
      </c>
      <c r="C568">
        <v>13.53</v>
      </c>
      <c r="D568">
        <v>12.65</v>
      </c>
      <c r="E568">
        <v>14.16</v>
      </c>
      <c r="I568">
        <f t="shared" si="32"/>
        <v>13.5275</v>
      </c>
      <c r="J568">
        <f t="shared" si="33"/>
        <v>0.6400195309519902</v>
      </c>
      <c r="K568">
        <f t="shared" si="34"/>
        <v>14.16751953095199</v>
      </c>
      <c r="L568">
        <f t="shared" si="35"/>
        <v>12.88748046904801</v>
      </c>
    </row>
    <row r="569" spans="1:12" ht="12.75">
      <c r="A569">
        <v>2384.7</v>
      </c>
      <c r="B569">
        <v>13.06</v>
      </c>
      <c r="C569">
        <v>12.61</v>
      </c>
      <c r="D569">
        <v>11.61</v>
      </c>
      <c r="E569">
        <v>13.37</v>
      </c>
      <c r="I569">
        <f t="shared" si="32"/>
        <v>12.6625</v>
      </c>
      <c r="J569">
        <f t="shared" si="33"/>
        <v>0.7679138406531564</v>
      </c>
      <c r="K569">
        <f t="shared" si="34"/>
        <v>13.430413840653156</v>
      </c>
      <c r="L569">
        <f t="shared" si="35"/>
        <v>11.894586159346844</v>
      </c>
    </row>
    <row r="570" spans="1:12" ht="12.75">
      <c r="A570">
        <v>2396.43</v>
      </c>
      <c r="B570">
        <v>13.19</v>
      </c>
      <c r="C570">
        <v>13.21</v>
      </c>
      <c r="D570">
        <v>12.09</v>
      </c>
      <c r="E570">
        <v>13.62</v>
      </c>
      <c r="I570">
        <f t="shared" si="32"/>
        <v>13.027499999999998</v>
      </c>
      <c r="J570">
        <f t="shared" si="33"/>
        <v>0.655661243834574</v>
      </c>
      <c r="K570">
        <f t="shared" si="34"/>
        <v>13.683161243834572</v>
      </c>
      <c r="L570">
        <f t="shared" si="35"/>
        <v>12.371838756165424</v>
      </c>
    </row>
    <row r="571" spans="1:12" ht="12.75">
      <c r="A571">
        <v>2408.14</v>
      </c>
      <c r="B571">
        <v>12.21</v>
      </c>
      <c r="C571">
        <v>12.13</v>
      </c>
      <c r="D571">
        <v>11.03</v>
      </c>
      <c r="E571">
        <v>12.65</v>
      </c>
      <c r="I571">
        <f t="shared" si="32"/>
        <v>12.005</v>
      </c>
      <c r="J571">
        <f t="shared" si="33"/>
        <v>0.6890331390191871</v>
      </c>
      <c r="K571">
        <f t="shared" si="34"/>
        <v>12.694033139019188</v>
      </c>
      <c r="L571">
        <f t="shared" si="35"/>
        <v>11.315966860980813</v>
      </c>
    </row>
    <row r="572" spans="1:12" ht="12.75">
      <c r="A572">
        <v>2419.82</v>
      </c>
      <c r="B572">
        <v>13.15</v>
      </c>
      <c r="C572">
        <v>13.05</v>
      </c>
      <c r="D572">
        <v>12.2</v>
      </c>
      <c r="E572">
        <v>12.85</v>
      </c>
      <c r="I572">
        <f t="shared" si="32"/>
        <v>12.812500000000002</v>
      </c>
      <c r="J572">
        <f t="shared" si="33"/>
        <v>0.42695628191489454</v>
      </c>
      <c r="K572">
        <f t="shared" si="34"/>
        <v>13.239456281914896</v>
      </c>
      <c r="L572">
        <f t="shared" si="35"/>
        <v>12.385543718085108</v>
      </c>
    </row>
    <row r="573" spans="1:12" ht="12.75">
      <c r="A573">
        <v>2431.48</v>
      </c>
      <c r="B573">
        <v>12.18</v>
      </c>
      <c r="C573">
        <v>11.83</v>
      </c>
      <c r="D573">
        <v>10.69</v>
      </c>
      <c r="E573">
        <v>12.13</v>
      </c>
      <c r="I573">
        <f t="shared" si="32"/>
        <v>11.7075</v>
      </c>
      <c r="J573">
        <f t="shared" si="33"/>
        <v>0.6957190524917455</v>
      </c>
      <c r="K573">
        <f t="shared" si="34"/>
        <v>12.403219052491744</v>
      </c>
      <c r="L573">
        <f t="shared" si="35"/>
        <v>11.011780947508255</v>
      </c>
    </row>
    <row r="574" spans="1:12" ht="12.75">
      <c r="A574">
        <v>2443.12</v>
      </c>
      <c r="B574">
        <v>12.3</v>
      </c>
      <c r="C574">
        <v>12.46</v>
      </c>
      <c r="D574">
        <v>11.44</v>
      </c>
      <c r="E574">
        <v>12.42</v>
      </c>
      <c r="I574">
        <f t="shared" si="32"/>
        <v>12.155000000000001</v>
      </c>
      <c r="J574">
        <f t="shared" si="33"/>
        <v>0.48149074065168496</v>
      </c>
      <c r="K574">
        <f t="shared" si="34"/>
        <v>12.636490740651686</v>
      </c>
      <c r="L574">
        <f t="shared" si="35"/>
        <v>11.673509259348316</v>
      </c>
    </row>
    <row r="575" spans="1:12" ht="12.75">
      <c r="A575">
        <v>2454.74</v>
      </c>
      <c r="B575">
        <v>11.08</v>
      </c>
      <c r="C575">
        <v>11.37</v>
      </c>
      <c r="D575">
        <v>10.05</v>
      </c>
      <c r="E575">
        <v>11.31</v>
      </c>
      <c r="I575">
        <f t="shared" si="32"/>
        <v>10.9525</v>
      </c>
      <c r="J575">
        <f t="shared" si="33"/>
        <v>0.6145120015101294</v>
      </c>
      <c r="K575">
        <f t="shared" si="34"/>
        <v>11.56701200151013</v>
      </c>
      <c r="L575">
        <f t="shared" si="35"/>
        <v>10.33798799848987</v>
      </c>
    </row>
    <row r="576" spans="1:12" ht="12.75">
      <c r="A576">
        <v>2466.34</v>
      </c>
      <c r="B576">
        <v>11.87</v>
      </c>
      <c r="C576">
        <v>11.9</v>
      </c>
      <c r="D576">
        <v>11.05</v>
      </c>
      <c r="E576">
        <v>11.88</v>
      </c>
      <c r="I576">
        <f t="shared" si="32"/>
        <v>11.675</v>
      </c>
      <c r="J576">
        <f t="shared" si="33"/>
        <v>0.41685329153867506</v>
      </c>
      <c r="K576">
        <f t="shared" si="34"/>
        <v>12.091853291538676</v>
      </c>
      <c r="L576">
        <f t="shared" si="35"/>
        <v>11.258146708461325</v>
      </c>
    </row>
    <row r="577" spans="1:12" ht="12.75">
      <c r="A577">
        <v>2477.91</v>
      </c>
      <c r="B577">
        <v>10.9</v>
      </c>
      <c r="C577">
        <v>10.63</v>
      </c>
      <c r="D577">
        <v>9.88</v>
      </c>
      <c r="E577">
        <v>10.81</v>
      </c>
      <c r="I577">
        <f t="shared" si="32"/>
        <v>10.555000000000001</v>
      </c>
      <c r="J577">
        <f t="shared" si="33"/>
        <v>0.4637887450121756</v>
      </c>
      <c r="K577">
        <f t="shared" si="34"/>
        <v>11.018788745012177</v>
      </c>
      <c r="L577">
        <f t="shared" si="35"/>
        <v>10.091211254987826</v>
      </c>
    </row>
    <row r="578" spans="1:12" ht="12.75">
      <c r="A578">
        <v>2489.46</v>
      </c>
      <c r="B578">
        <v>11.28</v>
      </c>
      <c r="C578">
        <v>11.22</v>
      </c>
      <c r="D578">
        <v>10.58</v>
      </c>
      <c r="E578">
        <v>11.74</v>
      </c>
      <c r="I578">
        <f t="shared" si="32"/>
        <v>11.205</v>
      </c>
      <c r="J578">
        <f t="shared" si="33"/>
        <v>0.4770394812451799</v>
      </c>
      <c r="K578">
        <f t="shared" si="34"/>
        <v>11.68203948124518</v>
      </c>
      <c r="L578">
        <f t="shared" si="35"/>
        <v>10.72796051875482</v>
      </c>
    </row>
    <row r="579" spans="1:12" ht="12.75">
      <c r="A579">
        <v>2501</v>
      </c>
      <c r="B579">
        <v>10.66</v>
      </c>
      <c r="C579">
        <v>10.5</v>
      </c>
      <c r="D579">
        <v>9.48</v>
      </c>
      <c r="E579">
        <v>10.39</v>
      </c>
      <c r="I579">
        <f t="shared" si="32"/>
        <v>10.2575</v>
      </c>
      <c r="J579">
        <f t="shared" si="33"/>
        <v>0.5300550285898151</v>
      </c>
      <c r="K579">
        <f t="shared" si="34"/>
        <v>10.787555028589816</v>
      </c>
      <c r="L579">
        <f t="shared" si="35"/>
        <v>9.727444971410184</v>
      </c>
    </row>
    <row r="580" spans="1:12" ht="12.75">
      <c r="A580">
        <v>2512.51</v>
      </c>
      <c r="B580">
        <v>11.82</v>
      </c>
      <c r="C580">
        <v>11.36</v>
      </c>
      <c r="D580">
        <v>11.19</v>
      </c>
      <c r="E580">
        <v>11.33</v>
      </c>
      <c r="I580">
        <f t="shared" si="32"/>
        <v>11.424999999999999</v>
      </c>
      <c r="J580">
        <f t="shared" si="33"/>
        <v>0.27355681920461217</v>
      </c>
      <c r="K580">
        <f t="shared" si="34"/>
        <v>11.698556819204612</v>
      </c>
      <c r="L580">
        <f t="shared" si="35"/>
        <v>11.151443180795386</v>
      </c>
    </row>
    <row r="581" spans="1:12" ht="12.75">
      <c r="A581">
        <v>2524</v>
      </c>
      <c r="B581">
        <v>9.94</v>
      </c>
      <c r="C581">
        <v>10.44</v>
      </c>
      <c r="D581">
        <v>9.66</v>
      </c>
      <c r="E581">
        <v>10.46</v>
      </c>
      <c r="I581">
        <f t="shared" si="32"/>
        <v>10.125</v>
      </c>
      <c r="J581">
        <f t="shared" si="33"/>
        <v>0.39238586450924984</v>
      </c>
      <c r="K581">
        <f t="shared" si="34"/>
        <v>10.517385864509249</v>
      </c>
      <c r="L581">
        <f t="shared" si="35"/>
        <v>9.732614135490751</v>
      </c>
    </row>
    <row r="582" spans="1:12" ht="12.75">
      <c r="A582">
        <v>2535.47</v>
      </c>
      <c r="B582">
        <v>12.49</v>
      </c>
      <c r="C582">
        <v>11.83</v>
      </c>
      <c r="D582">
        <v>11.32</v>
      </c>
      <c r="E582">
        <v>11.38</v>
      </c>
      <c r="I582">
        <f>AVERAGE(B582:E582)</f>
        <v>11.755</v>
      </c>
      <c r="J582">
        <f>STDEV(B582:E582)</f>
        <v>0.5402777063695848</v>
      </c>
      <c r="K582">
        <f>I582+J582</f>
        <v>12.295277706369586</v>
      </c>
      <c r="L582">
        <f>I582-J582</f>
        <v>11.214722293630416</v>
      </c>
    </row>
    <row r="583" spans="1:12" ht="12.75">
      <c r="A583">
        <v>2546.92</v>
      </c>
      <c r="B583">
        <v>11.21</v>
      </c>
      <c r="C583">
        <v>10.94</v>
      </c>
      <c r="D583">
        <v>10.01</v>
      </c>
      <c r="E583">
        <v>11.14</v>
      </c>
      <c r="I583">
        <f>AVERAGE(B583:E583)</f>
        <v>10.825</v>
      </c>
      <c r="J583">
        <f>STDEV(B583:E583)</f>
        <v>0.5552476924760976</v>
      </c>
      <c r="K583">
        <f>I583+J583</f>
        <v>11.380247692476097</v>
      </c>
      <c r="L583">
        <f>I583-J583</f>
        <v>10.269752307523902</v>
      </c>
    </row>
    <row r="584" spans="1:12" ht="12.75">
      <c r="A584">
        <v>2558.36</v>
      </c>
      <c r="B584">
        <v>12.65</v>
      </c>
      <c r="C584">
        <v>12.85</v>
      </c>
      <c r="D584">
        <v>12.23</v>
      </c>
      <c r="E584">
        <v>13.57</v>
      </c>
      <c r="I584">
        <f>AVERAGE(B584:E584)</f>
        <v>12.825000000000001</v>
      </c>
      <c r="J584">
        <f>STDEV(B584:E584)</f>
        <v>0.5598511706992212</v>
      </c>
      <c r="K584">
        <f>I584+J584</f>
        <v>13.384851170699223</v>
      </c>
      <c r="L584">
        <f>I584-J584</f>
        <v>12.265148829300779</v>
      </c>
    </row>
    <row r="585" spans="1:12" ht="12.75">
      <c r="A585">
        <v>2569.77</v>
      </c>
      <c r="B585">
        <v>12.89</v>
      </c>
      <c r="C585">
        <v>12.51</v>
      </c>
      <c r="D585">
        <v>10.9</v>
      </c>
      <c r="E585">
        <v>12.59</v>
      </c>
      <c r="I585">
        <f>AVERAGE(B585:E585)</f>
        <v>12.2225</v>
      </c>
      <c r="J585">
        <f>STDEV(B585:E585)</f>
        <v>0.8967115849963333</v>
      </c>
      <c r="K585">
        <f>I585+J585</f>
        <v>13.119211584996334</v>
      </c>
      <c r="L585">
        <f>I585-J585</f>
        <v>11.325788415003666</v>
      </c>
    </row>
    <row r="586" spans="1:12" ht="12.75">
      <c r="A586">
        <v>2581.16</v>
      </c>
      <c r="B586">
        <v>15.05</v>
      </c>
      <c r="C586">
        <v>15.11</v>
      </c>
      <c r="D586">
        <v>14.64</v>
      </c>
      <c r="E586">
        <v>14.57</v>
      </c>
      <c r="I586">
        <f>AVERAGE(B586:E586)</f>
        <v>14.8425</v>
      </c>
      <c r="J586">
        <f>STDEV(B586:E586)</f>
        <v>0.27681221071339224</v>
      </c>
      <c r="K586">
        <f>I586+J586</f>
        <v>15.119312210713392</v>
      </c>
      <c r="L586">
        <f>I586-J586</f>
        <v>14.565687789286606</v>
      </c>
    </row>
    <row r="588" ht="12.75">
      <c r="A588" t="s">
        <v>15</v>
      </c>
    </row>
    <row r="589" ht="12.75">
      <c r="A589" t="s">
        <v>16</v>
      </c>
    </row>
    <row r="591" spans="1:5" ht="12.75">
      <c r="A591" t="s">
        <v>17</v>
      </c>
      <c r="B591">
        <v>5.11</v>
      </c>
      <c r="C591">
        <v>4.04</v>
      </c>
      <c r="D591">
        <v>3.73</v>
      </c>
      <c r="E591">
        <v>4.17</v>
      </c>
    </row>
    <row r="592" spans="1:5" ht="12.75">
      <c r="A592" t="s">
        <v>18</v>
      </c>
      <c r="B592">
        <v>9.5</v>
      </c>
      <c r="C592">
        <v>7.04</v>
      </c>
      <c r="D592">
        <v>7.2</v>
      </c>
      <c r="E592">
        <v>7.79</v>
      </c>
    </row>
    <row r="593" spans="1:5" ht="12.75">
      <c r="A593" t="s">
        <v>19</v>
      </c>
      <c r="B593">
        <v>5.06</v>
      </c>
      <c r="C593">
        <v>3.38</v>
      </c>
      <c r="D593">
        <v>3.65</v>
      </c>
      <c r="E593">
        <v>3.65</v>
      </c>
    </row>
    <row r="594" spans="1:5" ht="12.75">
      <c r="A594" t="s">
        <v>20</v>
      </c>
      <c r="B594">
        <v>51.21</v>
      </c>
      <c r="C594">
        <v>46.64</v>
      </c>
      <c r="D594">
        <v>47.5</v>
      </c>
      <c r="E594">
        <v>50.11</v>
      </c>
    </row>
    <row r="595" spans="1:5" ht="12.75">
      <c r="A595" t="s">
        <v>21</v>
      </c>
      <c r="B595">
        <v>27.78</v>
      </c>
      <c r="C595">
        <v>26.69</v>
      </c>
      <c r="D595">
        <v>24.54</v>
      </c>
      <c r="E595">
        <v>28.54</v>
      </c>
    </row>
    <row r="596" spans="1:5" ht="12.75">
      <c r="A596" t="s">
        <v>22</v>
      </c>
      <c r="B596">
        <v>16.06</v>
      </c>
      <c r="C596">
        <v>15.87</v>
      </c>
      <c r="D596">
        <v>14.67</v>
      </c>
      <c r="E596">
        <v>16.46</v>
      </c>
    </row>
    <row r="597" spans="1:5" ht="12.75">
      <c r="A597" t="s">
        <v>23</v>
      </c>
      <c r="B597">
        <v>11.3</v>
      </c>
      <c r="C597">
        <v>8.78</v>
      </c>
      <c r="D597">
        <v>9.01</v>
      </c>
      <c r="E597">
        <v>9.5</v>
      </c>
    </row>
    <row r="598" spans="1:5" ht="12.75">
      <c r="A598" t="s">
        <v>24</v>
      </c>
      <c r="B598">
        <v>28.08</v>
      </c>
      <c r="C598">
        <v>24.4</v>
      </c>
      <c r="D598">
        <v>24.22</v>
      </c>
      <c r="E598">
        <v>26.12</v>
      </c>
    </row>
    <row r="599" spans="1:5" ht="12.75">
      <c r="A599" t="s">
        <v>25</v>
      </c>
      <c r="B599">
        <v>43</v>
      </c>
      <c r="C599">
        <v>39.11</v>
      </c>
      <c r="D599">
        <v>38.78</v>
      </c>
      <c r="E599">
        <v>41.71</v>
      </c>
    </row>
    <row r="600" spans="1:5" ht="12.75">
      <c r="A600" t="s">
        <v>26</v>
      </c>
      <c r="B600">
        <v>51.62</v>
      </c>
      <c r="C600">
        <v>46.93</v>
      </c>
      <c r="D600">
        <v>47.97</v>
      </c>
      <c r="E600">
        <v>50.51</v>
      </c>
    </row>
    <row r="601" spans="1:5" ht="12.75">
      <c r="A601" t="s">
        <v>27</v>
      </c>
      <c r="B601">
        <v>50.87</v>
      </c>
      <c r="C601">
        <v>46.11</v>
      </c>
      <c r="D601">
        <v>47.72</v>
      </c>
      <c r="E601">
        <v>50.27</v>
      </c>
    </row>
    <row r="602" spans="1:5" ht="12.75">
      <c r="A602" t="s">
        <v>28</v>
      </c>
      <c r="B602">
        <v>44.42</v>
      </c>
      <c r="C602">
        <v>40.34</v>
      </c>
      <c r="D602">
        <v>40.39</v>
      </c>
      <c r="E602">
        <v>44.48</v>
      </c>
    </row>
    <row r="603" spans="1:5" ht="12.75">
      <c r="A603" t="s">
        <v>3</v>
      </c>
      <c r="B603">
        <v>718.7</v>
      </c>
      <c r="C603">
        <v>724.9</v>
      </c>
      <c r="D603">
        <v>721.8</v>
      </c>
      <c r="E603">
        <v>721.8</v>
      </c>
    </row>
    <row r="604" spans="1:5" ht="12.75">
      <c r="A604" t="s">
        <v>29</v>
      </c>
      <c r="B604">
        <v>1</v>
      </c>
      <c r="C604">
        <v>1</v>
      </c>
      <c r="D604">
        <v>1</v>
      </c>
      <c r="E604">
        <v>1</v>
      </c>
    </row>
    <row r="605" spans="1:5" ht="12.75">
      <c r="A605" t="s">
        <v>4</v>
      </c>
      <c r="B605">
        <v>0.82</v>
      </c>
      <c r="C605">
        <v>0.865</v>
      </c>
      <c r="D605">
        <v>0.857</v>
      </c>
      <c r="E605">
        <v>0.864</v>
      </c>
    </row>
    <row r="606" spans="1:5" ht="12.75">
      <c r="A606" t="s">
        <v>30</v>
      </c>
      <c r="B606">
        <v>10.12</v>
      </c>
      <c r="C606">
        <v>13.82</v>
      </c>
      <c r="D606">
        <v>13.03</v>
      </c>
      <c r="E606">
        <v>13.74</v>
      </c>
    </row>
    <row r="607" spans="1:5" ht="12.75">
      <c r="A607" t="s">
        <v>5</v>
      </c>
      <c r="B607">
        <v>0.542</v>
      </c>
      <c r="C607">
        <v>0.572</v>
      </c>
      <c r="D607">
        <v>0.517</v>
      </c>
      <c r="E607">
        <v>0.57</v>
      </c>
    </row>
    <row r="608" spans="1:5" ht="12.75">
      <c r="A608" t="s">
        <v>6</v>
      </c>
      <c r="B608">
        <v>0.861</v>
      </c>
      <c r="C608">
        <v>0.86</v>
      </c>
      <c r="D608">
        <v>0.842</v>
      </c>
      <c r="E608">
        <v>0.881</v>
      </c>
    </row>
    <row r="609" spans="1:5" ht="12.75">
      <c r="A609" t="s">
        <v>31</v>
      </c>
      <c r="B609">
        <v>3.81</v>
      </c>
      <c r="C609">
        <v>4.45</v>
      </c>
      <c r="D609">
        <v>4.31</v>
      </c>
      <c r="E609">
        <v>4.39</v>
      </c>
    </row>
    <row r="610" spans="1:5" ht="12.75">
      <c r="A610" t="s">
        <v>32</v>
      </c>
      <c r="B610">
        <v>0.088</v>
      </c>
      <c r="C610">
        <v>0.064</v>
      </c>
      <c r="D610">
        <v>0.068</v>
      </c>
      <c r="E610">
        <v>0.064</v>
      </c>
    </row>
    <row r="611" spans="1:5" ht="12.75">
      <c r="A611" t="s">
        <v>33</v>
      </c>
      <c r="B611">
        <v>0.646</v>
      </c>
      <c r="C611">
        <v>0.588</v>
      </c>
      <c r="D611">
        <v>0.616</v>
      </c>
      <c r="E611">
        <v>0.592</v>
      </c>
    </row>
    <row r="612" spans="1:5" ht="12.75">
      <c r="A612" t="s">
        <v>34</v>
      </c>
      <c r="B612">
        <v>0.394</v>
      </c>
      <c r="C612">
        <v>0.347</v>
      </c>
      <c r="D612">
        <v>0.366</v>
      </c>
      <c r="E612">
        <v>0.335</v>
      </c>
    </row>
    <row r="613" spans="1:5" ht="12.75">
      <c r="A613" t="s">
        <v>35</v>
      </c>
      <c r="B613">
        <v>0.228</v>
      </c>
      <c r="C613">
        <v>0.189</v>
      </c>
      <c r="D613">
        <v>0.192</v>
      </c>
      <c r="E613">
        <v>0.195</v>
      </c>
    </row>
    <row r="614" spans="1:5" ht="12.75">
      <c r="A614" t="s">
        <v>36</v>
      </c>
      <c r="B614">
        <v>0.171</v>
      </c>
      <c r="C614">
        <v>0.138</v>
      </c>
      <c r="D614">
        <v>0.144</v>
      </c>
      <c r="E614">
        <v>0.139</v>
      </c>
    </row>
    <row r="615" spans="1:5" ht="12.75">
      <c r="A615" t="s">
        <v>37</v>
      </c>
      <c r="B615">
        <v>1.39</v>
      </c>
      <c r="C615">
        <v>1.22</v>
      </c>
      <c r="D615">
        <v>1.33</v>
      </c>
      <c r="E615">
        <v>1.29</v>
      </c>
    </row>
    <row r="616" spans="1:5" ht="12.75">
      <c r="A616" t="s">
        <v>38</v>
      </c>
      <c r="B616">
        <v>0.624</v>
      </c>
      <c r="C616">
        <v>0.672</v>
      </c>
      <c r="D616">
        <v>0.665</v>
      </c>
      <c r="E616">
        <v>0.669</v>
      </c>
    </row>
    <row r="617" spans="1:5" ht="12.75">
      <c r="A617" t="s">
        <v>39</v>
      </c>
      <c r="B617">
        <v>11.21</v>
      </c>
      <c r="C617">
        <v>8.49</v>
      </c>
      <c r="D617">
        <v>8.64</v>
      </c>
      <c r="E617">
        <v>9.39</v>
      </c>
    </row>
    <row r="618" spans="1:5" ht="12.75">
      <c r="A618" t="s">
        <v>40</v>
      </c>
      <c r="B618">
        <v>553.2</v>
      </c>
      <c r="C618">
        <v>551.7</v>
      </c>
      <c r="D618">
        <v>551.7</v>
      </c>
      <c r="E618">
        <v>550.2</v>
      </c>
    </row>
    <row r="619" spans="1:5" ht="12.75">
      <c r="A619" t="s">
        <v>41</v>
      </c>
      <c r="B619">
        <v>4.42</v>
      </c>
      <c r="C619">
        <v>2.95</v>
      </c>
      <c r="D619">
        <v>3.16</v>
      </c>
      <c r="E619">
        <v>3.15</v>
      </c>
    </row>
    <row r="620" spans="1:5" ht="12.75">
      <c r="A620" t="s">
        <v>42</v>
      </c>
      <c r="B620">
        <v>670.7</v>
      </c>
      <c r="C620">
        <v>669.2</v>
      </c>
      <c r="D620">
        <v>667.6</v>
      </c>
      <c r="E620">
        <v>667.6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0" sqref="A10"/>
    </sheetView>
  </sheetViews>
  <sheetFormatPr defaultColWidth="9.140625" defaultRowHeight="12.75"/>
  <sheetData>
    <row r="1" spans="1:7" ht="12.75">
      <c r="A1" s="5" t="s">
        <v>7</v>
      </c>
      <c r="D1" s="5"/>
      <c r="E1" s="5"/>
      <c r="F1" s="5"/>
      <c r="G1" s="5"/>
    </row>
    <row r="3" spans="1:5" ht="12.75">
      <c r="A3" s="2" t="s">
        <v>8</v>
      </c>
      <c r="B3" s="1" t="s">
        <v>0</v>
      </c>
      <c r="C3" s="1" t="s">
        <v>1</v>
      </c>
      <c r="D3" s="2" t="s">
        <v>2</v>
      </c>
      <c r="E3" s="2" t="s">
        <v>43</v>
      </c>
    </row>
    <row r="4" spans="1:5" ht="12.75">
      <c r="A4" s="4" t="s">
        <v>3</v>
      </c>
      <c r="B4" s="3">
        <v>718.7</v>
      </c>
      <c r="C4" s="3">
        <v>724.9</v>
      </c>
      <c r="D4" s="2">
        <v>721.8</v>
      </c>
      <c r="E4" s="2">
        <v>721.8</v>
      </c>
    </row>
    <row r="5" spans="1:5" ht="12.75">
      <c r="A5" s="4" t="s">
        <v>4</v>
      </c>
      <c r="B5" s="3">
        <v>0.82</v>
      </c>
      <c r="C5" s="3">
        <v>0.865</v>
      </c>
      <c r="D5" s="2">
        <v>0.857</v>
      </c>
      <c r="E5" s="2">
        <v>0.864</v>
      </c>
    </row>
    <row r="6" spans="1:5" ht="12.75">
      <c r="A6" s="4" t="s">
        <v>5</v>
      </c>
      <c r="B6" s="3">
        <v>0.542</v>
      </c>
      <c r="C6" s="3">
        <v>0.572</v>
      </c>
      <c r="D6" s="2">
        <v>0.517</v>
      </c>
      <c r="E6" s="2">
        <v>0.57</v>
      </c>
    </row>
    <row r="7" spans="1:5" ht="12.75">
      <c r="A7" s="4" t="s">
        <v>6</v>
      </c>
      <c r="B7" s="3">
        <v>0.861</v>
      </c>
      <c r="C7" s="3">
        <v>0.86</v>
      </c>
      <c r="D7" s="2">
        <v>0.842</v>
      </c>
      <c r="E7" s="2">
        <v>0.881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UNH-CSRC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Huntley</dc:creator>
  <cp:keywords/>
  <dc:description/>
  <cp:lastModifiedBy>Ryan Huntley</cp:lastModifiedBy>
  <cp:lastPrinted>2002-08-28T18:54:37Z</cp:lastPrinted>
  <dcterms:created xsi:type="dcterms:W3CDTF">2002-06-19T18:30:15Z</dcterms:created>
  <dcterms:modified xsi:type="dcterms:W3CDTF">2002-08-28T18:57:07Z</dcterms:modified>
  <cp:category/>
  <cp:version/>
  <cp:contentType/>
  <cp:contentStatus/>
</cp:coreProperties>
</file>